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010\Documents\PROFILESの文書\R5年度　契約関連様式等（R6年度用）\"/>
    </mc:Choice>
  </mc:AlternateContent>
  <bookViews>
    <workbookView xWindow="240" yWindow="15" windowWidth="11715" windowHeight="8445"/>
  </bookViews>
  <sheets>
    <sheet name="移動判定" sheetId="1" r:id="rId1"/>
  </sheets>
  <definedNames>
    <definedName name="_xlnm.Print_Area" localSheetId="0">移動判定!$A$1:$J$116</definedName>
  </definedNames>
  <calcPr calcId="162913"/>
</workbook>
</file>

<file path=xl/calcChain.xml><?xml version="1.0" encoding="utf-8"?>
<calcChain xmlns="http://schemas.openxmlformats.org/spreadsheetml/2006/main">
  <c r="G115" i="1" l="1"/>
  <c r="G114" i="1"/>
  <c r="G113" i="1"/>
  <c r="G111" i="1"/>
  <c r="G110" i="1"/>
  <c r="G96" i="1" l="1"/>
  <c r="G97" i="1"/>
  <c r="G100" i="1"/>
  <c r="G101" i="1"/>
  <c r="G47" i="1"/>
  <c r="G46" i="1"/>
  <c r="G45" i="1"/>
  <c r="G42" i="1"/>
  <c r="G32" i="1"/>
  <c r="G31" i="1"/>
  <c r="G30" i="1"/>
  <c r="G27" i="1"/>
  <c r="G91" i="1"/>
  <c r="G90" i="1"/>
  <c r="G89" i="1"/>
  <c r="G87" i="1"/>
  <c r="G86" i="1"/>
  <c r="G79" i="1"/>
  <c r="G78" i="1"/>
  <c r="G77" i="1"/>
  <c r="G75" i="1"/>
  <c r="G74" i="1"/>
  <c r="G68" i="1"/>
  <c r="G67" i="1"/>
  <c r="G65" i="1"/>
  <c r="G64" i="1"/>
  <c r="G59" i="1"/>
  <c r="G58" i="1"/>
  <c r="G57" i="1"/>
  <c r="G55" i="1"/>
  <c r="G54" i="1"/>
  <c r="G22" i="1"/>
  <c r="G21" i="1"/>
  <c r="G19" i="1"/>
  <c r="G12" i="1"/>
  <c r="G11" i="1"/>
  <c r="G9" i="1"/>
</calcChain>
</file>

<file path=xl/sharedStrings.xml><?xml version="1.0" encoding="utf-8"?>
<sst xmlns="http://schemas.openxmlformats.org/spreadsheetml/2006/main" count="174" uniqueCount="57">
  <si>
    <t>（参考）</t>
    <rPh sb="1" eb="3">
      <t>サンコウ</t>
    </rPh>
    <phoneticPr fontId="1"/>
  </si>
  <si>
    <t>１　基金転入例（単数基金契約者）</t>
    <rPh sb="2" eb="4">
      <t>キキン</t>
    </rPh>
    <rPh sb="4" eb="6">
      <t>テンニュウ</t>
    </rPh>
    <rPh sb="6" eb="7">
      <t>レイ</t>
    </rPh>
    <rPh sb="8" eb="10">
      <t>タンスウ</t>
    </rPh>
    <rPh sb="10" eb="12">
      <t>キキン</t>
    </rPh>
    <rPh sb="12" eb="15">
      <t>ケイヤクシャ</t>
    </rPh>
    <phoneticPr fontId="4"/>
  </si>
  <si>
    <t>第1四半期</t>
    <rPh sb="0" eb="1">
      <t>ダイ</t>
    </rPh>
    <rPh sb="2" eb="3">
      <t>シ</t>
    </rPh>
    <rPh sb="3" eb="5">
      <t>ハンキ</t>
    </rPh>
    <phoneticPr fontId="4"/>
  </si>
  <si>
    <t>年間合計</t>
    <rPh sb="0" eb="1">
      <t>ネン</t>
    </rPh>
    <rPh sb="1" eb="2">
      <t>カン</t>
    </rPh>
    <rPh sb="2" eb="4">
      <t>ゴウケイ</t>
    </rPh>
    <phoneticPr fontId="4"/>
  </si>
  <si>
    <t>判定</t>
    <rPh sb="0" eb="2">
      <t>ハンテイ</t>
    </rPh>
    <phoneticPr fontId="4"/>
  </si>
  <si>
    <t>移動前</t>
    <rPh sb="0" eb="2">
      <t>イドウ</t>
    </rPh>
    <rPh sb="2" eb="3">
      <t>マエ</t>
    </rPh>
    <phoneticPr fontId="4"/>
  </si>
  <si>
    <t>移動後</t>
    <rPh sb="0" eb="3">
      <t>イドウゴ</t>
    </rPh>
    <phoneticPr fontId="4"/>
  </si>
  <si>
    <t>５　基金転入例（複数基金契約者）</t>
    <rPh sb="2" eb="4">
      <t>キキン</t>
    </rPh>
    <rPh sb="6" eb="7">
      <t>レイ</t>
    </rPh>
    <rPh sb="8" eb="10">
      <t>フクスウ</t>
    </rPh>
    <rPh sb="10" eb="12">
      <t>キキン</t>
    </rPh>
    <rPh sb="12" eb="15">
      <t>ケイヤクシャ</t>
    </rPh>
    <phoneticPr fontId="4"/>
  </si>
  <si>
    <t>×</t>
    <phoneticPr fontId="4"/>
  </si>
  <si>
    <t>部分移動不可</t>
    <rPh sb="0" eb="2">
      <t>ブブン</t>
    </rPh>
    <rPh sb="2" eb="4">
      <t>イドウ</t>
    </rPh>
    <rPh sb="4" eb="6">
      <t>フカ</t>
    </rPh>
    <phoneticPr fontId="4"/>
  </si>
  <si>
    <t>○</t>
    <phoneticPr fontId="1"/>
  </si>
  <si>
    <t>全日基</t>
    <rPh sb="0" eb="3">
      <t>ゼンニッキ</t>
    </rPh>
    <phoneticPr fontId="4"/>
  </si>
  <si>
    <t>○</t>
    <phoneticPr fontId="1"/>
  </si>
  <si>
    <t>部分移動不可</t>
  </si>
  <si>
    <t>上記は年度始めにおける転入例であるが、転出の場合も同様</t>
    <rPh sb="0" eb="2">
      <t>ジョウキ</t>
    </rPh>
    <rPh sb="3" eb="5">
      <t>ネンド</t>
    </rPh>
    <rPh sb="5" eb="6">
      <t>ハジ</t>
    </rPh>
    <rPh sb="11" eb="13">
      <t>テンニュウ</t>
    </rPh>
    <rPh sb="13" eb="14">
      <t>レイ</t>
    </rPh>
    <rPh sb="19" eb="21">
      <t>テンシュツ</t>
    </rPh>
    <rPh sb="22" eb="24">
      <t>バアイ</t>
    </rPh>
    <rPh sb="25" eb="27">
      <t>ドウヨウ</t>
    </rPh>
    <phoneticPr fontId="4"/>
  </si>
  <si>
    <t>第2　</t>
    <phoneticPr fontId="1"/>
  </si>
  <si>
    <t>第3</t>
    <phoneticPr fontId="1"/>
  </si>
  <si>
    <t>第4</t>
    <phoneticPr fontId="1"/>
  </si>
  <si>
    <t>移動回数</t>
    <rPh sb="0" eb="2">
      <t>イドウ</t>
    </rPh>
    <rPh sb="2" eb="4">
      <t>カイスウ</t>
    </rPh>
    <phoneticPr fontId="4"/>
  </si>
  <si>
    <t>○</t>
    <phoneticPr fontId="1"/>
  </si>
  <si>
    <t>△</t>
    <phoneticPr fontId="1"/>
  </si>
  <si>
    <t>　具体的な基金間移動事例での移動の可否判定及び移動回数のカウント</t>
    <phoneticPr fontId="1"/>
  </si>
  <si>
    <t>２　基金転入例（単数基金契約者が複数基金に加入する場合）</t>
    <rPh sb="2" eb="4">
      <t>キキン</t>
    </rPh>
    <rPh sb="6" eb="7">
      <t>レイ</t>
    </rPh>
    <rPh sb="8" eb="10">
      <t>タンスウ</t>
    </rPh>
    <rPh sb="10" eb="12">
      <t>キキン</t>
    </rPh>
    <rPh sb="12" eb="15">
      <t>ケイヤクシャ</t>
    </rPh>
    <rPh sb="16" eb="18">
      <t>フクスウ</t>
    </rPh>
    <rPh sb="18" eb="20">
      <t>キキン</t>
    </rPh>
    <rPh sb="21" eb="23">
      <t>カニュウ</t>
    </rPh>
    <rPh sb="25" eb="27">
      <t>バアイ</t>
    </rPh>
    <phoneticPr fontId="4"/>
  </si>
  <si>
    <t xml:space="preserve"> 『第1四半期からの移動事例』</t>
    <rPh sb="2" eb="3">
      <t>ダイ</t>
    </rPh>
    <rPh sb="4" eb="5">
      <t>シ</t>
    </rPh>
    <rPh sb="5" eb="7">
      <t>ハンキ</t>
    </rPh>
    <rPh sb="10" eb="12">
      <t>イドウ</t>
    </rPh>
    <rPh sb="12" eb="14">
      <t>ジレイ</t>
    </rPh>
    <phoneticPr fontId="1"/>
  </si>
  <si>
    <t>３　基金転入例（単数基金契約者）</t>
    <rPh sb="2" eb="4">
      <t>キキン</t>
    </rPh>
    <rPh sb="6" eb="7">
      <t>レイ</t>
    </rPh>
    <phoneticPr fontId="4"/>
  </si>
  <si>
    <t>４　基金転入例（単数基金契約者）</t>
    <rPh sb="2" eb="4">
      <t>キキン</t>
    </rPh>
    <rPh sb="6" eb="7">
      <t>レイ</t>
    </rPh>
    <phoneticPr fontId="4"/>
  </si>
  <si>
    <t>＋220</t>
    <phoneticPr fontId="1"/>
  </si>
  <si>
    <t>＋220</t>
    <phoneticPr fontId="1"/>
  </si>
  <si>
    <t>＋20</t>
    <phoneticPr fontId="1"/>
  </si>
  <si>
    <t>△</t>
    <phoneticPr fontId="4"/>
  </si>
  <si>
    <t>全日基（Ａ基金協会）</t>
    <rPh sb="0" eb="3">
      <t>ゼンニッキ</t>
    </rPh>
    <rPh sb="5" eb="7">
      <t>キキン</t>
    </rPh>
    <rPh sb="7" eb="9">
      <t>キョウカイ</t>
    </rPh>
    <phoneticPr fontId="4"/>
  </si>
  <si>
    <t>全日基（Ｂ基金協会）</t>
    <rPh sb="0" eb="3">
      <t>ゼンニッキ</t>
    </rPh>
    <rPh sb="5" eb="7">
      <t>キキン</t>
    </rPh>
    <rPh sb="7" eb="9">
      <t>キョウカイ</t>
    </rPh>
    <phoneticPr fontId="4"/>
  </si>
  <si>
    <t>＋40</t>
    <phoneticPr fontId="1"/>
  </si>
  <si>
    <t>※　契約が分割されるので、移動は不可。全日基とは新規扱いとなり、230トンが別途納付金の対象。</t>
    <rPh sb="2" eb="4">
      <t>ケイヤク</t>
    </rPh>
    <rPh sb="5" eb="7">
      <t>ブンカツ</t>
    </rPh>
    <rPh sb="13" eb="15">
      <t>イドウ</t>
    </rPh>
    <rPh sb="16" eb="18">
      <t>フカ</t>
    </rPh>
    <rPh sb="19" eb="22">
      <t>ゼンニッキ</t>
    </rPh>
    <rPh sb="24" eb="26">
      <t>シンキ</t>
    </rPh>
    <rPh sb="26" eb="27">
      <t>アツカ</t>
    </rPh>
    <rPh sb="38" eb="40">
      <t>ベット</t>
    </rPh>
    <rPh sb="40" eb="43">
      <t>ノウフキン</t>
    </rPh>
    <rPh sb="44" eb="46">
      <t>タイショウ</t>
    </rPh>
    <phoneticPr fontId="4"/>
  </si>
  <si>
    <t>移動不可</t>
    <phoneticPr fontId="1"/>
  </si>
  <si>
    <t xml:space="preserve">    （システムにて別途修正（▲420）の入力必要）</t>
    <rPh sb="11" eb="12">
      <t>ベツ</t>
    </rPh>
    <rPh sb="12" eb="13">
      <t>ト</t>
    </rPh>
    <rPh sb="13" eb="15">
      <t>シュウセイ</t>
    </rPh>
    <rPh sb="22" eb="24">
      <t>ニュウリョク</t>
    </rPh>
    <rPh sb="24" eb="26">
      <t>ヒツヨウ</t>
    </rPh>
    <phoneticPr fontId="1"/>
  </si>
  <si>
    <t>　　（システムにて別途修正（▲1020）の入力必要）</t>
    <rPh sb="9" eb="10">
      <t>ベツ</t>
    </rPh>
    <rPh sb="10" eb="11">
      <t>ト</t>
    </rPh>
    <rPh sb="11" eb="13">
      <t>シュウセイ</t>
    </rPh>
    <rPh sb="21" eb="23">
      <t>ニュウリョク</t>
    </rPh>
    <rPh sb="23" eb="25">
      <t>ヒツヨウ</t>
    </rPh>
    <phoneticPr fontId="4"/>
  </si>
  <si>
    <t>※契約が分割されるので移動申請によりＡ基金協会又はＢ基金協会のいずれか一方が移動となり、他は新規扱い。ただし、複数協会契約者として登録されれば、基金間移動転入は継続加入者と扱うため増量分も別途納付金は徴収しない。</t>
    <rPh sb="1" eb="3">
      <t>ケイヤク</t>
    </rPh>
    <rPh sb="4" eb="6">
      <t>ブンカツ</t>
    </rPh>
    <rPh sb="11" eb="13">
      <t>イドウ</t>
    </rPh>
    <rPh sb="13" eb="15">
      <t>シンセイ</t>
    </rPh>
    <rPh sb="19" eb="21">
      <t>キキン</t>
    </rPh>
    <rPh sb="21" eb="23">
      <t>キョウカイ</t>
    </rPh>
    <rPh sb="23" eb="24">
      <t>マタ</t>
    </rPh>
    <rPh sb="26" eb="28">
      <t>キキン</t>
    </rPh>
    <rPh sb="28" eb="30">
      <t>キョウカイ</t>
    </rPh>
    <rPh sb="35" eb="37">
      <t>イッポウ</t>
    </rPh>
    <rPh sb="38" eb="40">
      <t>イドウ</t>
    </rPh>
    <rPh sb="44" eb="45">
      <t>タ</t>
    </rPh>
    <rPh sb="46" eb="48">
      <t>シンキ</t>
    </rPh>
    <rPh sb="48" eb="49">
      <t>アツカ</t>
    </rPh>
    <rPh sb="55" eb="57">
      <t>フクスウ</t>
    </rPh>
    <rPh sb="57" eb="59">
      <t>キョウカイ</t>
    </rPh>
    <rPh sb="59" eb="61">
      <t>ケイヤク</t>
    </rPh>
    <rPh sb="61" eb="62">
      <t>シャ</t>
    </rPh>
    <rPh sb="65" eb="67">
      <t>トウロク</t>
    </rPh>
    <rPh sb="72" eb="74">
      <t>キキン</t>
    </rPh>
    <rPh sb="74" eb="75">
      <t>カン</t>
    </rPh>
    <rPh sb="75" eb="77">
      <t>イドウ</t>
    </rPh>
    <rPh sb="77" eb="79">
      <t>テンニュウ</t>
    </rPh>
    <rPh sb="80" eb="82">
      <t>ケイゾク</t>
    </rPh>
    <rPh sb="90" eb="92">
      <t>ゾウリョウ</t>
    </rPh>
    <rPh sb="92" eb="93">
      <t>ブン</t>
    </rPh>
    <rPh sb="94" eb="95">
      <t>ベツ</t>
    </rPh>
    <rPh sb="95" eb="96">
      <t>ト</t>
    </rPh>
    <rPh sb="96" eb="99">
      <t>ノウフキン</t>
    </rPh>
    <rPh sb="100" eb="102">
      <t>チョウシュウ</t>
    </rPh>
    <phoneticPr fontId="4"/>
  </si>
  <si>
    <t>　（システムにて別途修正　Ａ基金協会（▲320）、Ｂ基金協会（▲120）の入力必要）</t>
    <rPh sb="8" eb="9">
      <t>ベツ</t>
    </rPh>
    <rPh sb="9" eb="10">
      <t>ト</t>
    </rPh>
    <rPh sb="10" eb="12">
      <t>シュウセイ</t>
    </rPh>
    <rPh sb="14" eb="16">
      <t>キキン</t>
    </rPh>
    <rPh sb="16" eb="18">
      <t>キョウカイ</t>
    </rPh>
    <rPh sb="26" eb="28">
      <t>キキン</t>
    </rPh>
    <rPh sb="28" eb="30">
      <t>キョウカイ</t>
    </rPh>
    <rPh sb="37" eb="39">
      <t>ニュウリョク</t>
    </rPh>
    <rPh sb="39" eb="41">
      <t>ヒツヨウ</t>
    </rPh>
    <phoneticPr fontId="1"/>
  </si>
  <si>
    <t>※　前年度契約数量を上回る増量分２０トンも別途納付金の対象外</t>
    <rPh sb="2" eb="5">
      <t>ゼンネンド</t>
    </rPh>
    <rPh sb="5" eb="7">
      <t>ケイヤク</t>
    </rPh>
    <rPh sb="7" eb="8">
      <t>スウ</t>
    </rPh>
    <rPh sb="8" eb="9">
      <t>リョウ</t>
    </rPh>
    <rPh sb="10" eb="12">
      <t>ウワマワ</t>
    </rPh>
    <rPh sb="13" eb="15">
      <t>ゾウリョウ</t>
    </rPh>
    <rPh sb="15" eb="16">
      <t>ブン</t>
    </rPh>
    <rPh sb="21" eb="23">
      <t>ベット</t>
    </rPh>
    <rPh sb="23" eb="26">
      <t>ノウフキン</t>
    </rPh>
    <rPh sb="27" eb="29">
      <t>タイショウ</t>
    </rPh>
    <rPh sb="29" eb="30">
      <t>ガイ</t>
    </rPh>
    <phoneticPr fontId="4"/>
  </si>
  <si>
    <t>６　基金転入例（複数基金契約者）</t>
    <rPh sb="2" eb="4">
      <t>キキン</t>
    </rPh>
    <rPh sb="6" eb="7">
      <t>レイ</t>
    </rPh>
    <rPh sb="8" eb="10">
      <t>フクスウ</t>
    </rPh>
    <rPh sb="10" eb="12">
      <t>キキン</t>
    </rPh>
    <rPh sb="12" eb="15">
      <t>ケイヤクシャ</t>
    </rPh>
    <phoneticPr fontId="4"/>
  </si>
  <si>
    <t>７　基金転入例（複数基金契約者）</t>
    <rPh sb="2" eb="4">
      <t>キキン</t>
    </rPh>
    <rPh sb="6" eb="7">
      <t>レイ</t>
    </rPh>
    <rPh sb="8" eb="10">
      <t>フクスウ</t>
    </rPh>
    <rPh sb="10" eb="12">
      <t>キキン</t>
    </rPh>
    <rPh sb="12" eb="15">
      <t>ケイヤクシャ</t>
    </rPh>
    <phoneticPr fontId="4"/>
  </si>
  <si>
    <t>８　基金転入例（複数基金契約者）</t>
    <rPh sb="2" eb="4">
      <t>キキン</t>
    </rPh>
    <rPh sb="6" eb="7">
      <t>レイ</t>
    </rPh>
    <rPh sb="8" eb="10">
      <t>フクスウ</t>
    </rPh>
    <rPh sb="10" eb="12">
      <t>キキン</t>
    </rPh>
    <rPh sb="12" eb="15">
      <t>ケイヤクシャ</t>
    </rPh>
    <phoneticPr fontId="4"/>
  </si>
  <si>
    <t>９　基金転入例（複数基金契約者）</t>
    <rPh sb="2" eb="4">
      <t>キキン</t>
    </rPh>
    <rPh sb="6" eb="7">
      <t>レイ</t>
    </rPh>
    <rPh sb="8" eb="10">
      <t>フクスウ</t>
    </rPh>
    <rPh sb="10" eb="12">
      <t>キキン</t>
    </rPh>
    <rPh sb="12" eb="15">
      <t>ケイヤクシャ</t>
    </rPh>
    <phoneticPr fontId="4"/>
  </si>
  <si>
    <t>※　移動後契約数量が前年度契約数量（契約がある場合のみ）より増加していないので、移動には該当しない。</t>
    <rPh sb="2" eb="5">
      <t>イドウゴ</t>
    </rPh>
    <rPh sb="5" eb="7">
      <t>ケイヤク</t>
    </rPh>
    <rPh sb="7" eb="9">
      <t>スウリョウ</t>
    </rPh>
    <rPh sb="10" eb="13">
      <t>ゼンネンド</t>
    </rPh>
    <rPh sb="13" eb="15">
      <t>ケイヤク</t>
    </rPh>
    <rPh sb="15" eb="17">
      <t>スウリョウ</t>
    </rPh>
    <rPh sb="18" eb="20">
      <t>ケイヤク</t>
    </rPh>
    <rPh sb="23" eb="25">
      <t>バアイ</t>
    </rPh>
    <rPh sb="30" eb="32">
      <t>ゾウカ</t>
    </rPh>
    <rPh sb="40" eb="42">
      <t>イドウ</t>
    </rPh>
    <rPh sb="44" eb="46">
      <t>ガイトウ</t>
    </rPh>
    <phoneticPr fontId="4"/>
  </si>
  <si>
    <t>（注）　基金転出例（メーカー移動契約者）</t>
    <rPh sb="1" eb="2">
      <t>チュウ</t>
    </rPh>
    <rPh sb="4" eb="6">
      <t>キキン</t>
    </rPh>
    <rPh sb="7" eb="8">
      <t>シュツ</t>
    </rPh>
    <rPh sb="8" eb="9">
      <t>レイ</t>
    </rPh>
    <rPh sb="14" eb="16">
      <t>イドウ</t>
    </rPh>
    <rPh sb="16" eb="19">
      <t>ケイヤクシャ</t>
    </rPh>
    <phoneticPr fontId="4"/>
  </si>
  <si>
    <t>全日基(Ｃ荷受組合)</t>
    <rPh sb="0" eb="3">
      <t>ゼンニッキ</t>
    </rPh>
    <rPh sb="5" eb="7">
      <t>ニウケ</t>
    </rPh>
    <rPh sb="7" eb="9">
      <t>クミアイ</t>
    </rPh>
    <phoneticPr fontId="4"/>
  </si>
  <si>
    <t>全日基(Ｄ荷受組合)</t>
    <rPh sb="0" eb="3">
      <t>ゼンニッキ</t>
    </rPh>
    <rPh sb="5" eb="7">
      <t>ニウケ</t>
    </rPh>
    <rPh sb="7" eb="9">
      <t>クミアイ</t>
    </rPh>
    <phoneticPr fontId="4"/>
  </si>
  <si>
    <t>※　契約が分割されるので、移動は不可。他基金Aとは新規扱いとなり、200トンが別途納付金の対象。</t>
    <rPh sb="2" eb="4">
      <t>ケイヤク</t>
    </rPh>
    <rPh sb="5" eb="7">
      <t>ブンカツ</t>
    </rPh>
    <rPh sb="13" eb="15">
      <t>イドウ</t>
    </rPh>
    <rPh sb="16" eb="18">
      <t>フカ</t>
    </rPh>
    <rPh sb="19" eb="20">
      <t>タ</t>
    </rPh>
    <rPh sb="20" eb="22">
      <t>キキン</t>
    </rPh>
    <rPh sb="25" eb="27">
      <t>シンキ</t>
    </rPh>
    <rPh sb="27" eb="28">
      <t>アツカ</t>
    </rPh>
    <rPh sb="39" eb="41">
      <t>ベット</t>
    </rPh>
    <rPh sb="41" eb="44">
      <t>ノウフキン</t>
    </rPh>
    <rPh sb="45" eb="47">
      <t>タイショウ</t>
    </rPh>
    <phoneticPr fontId="4"/>
  </si>
  <si>
    <r>
      <t>※　前年度契約数量800トンを上回る</t>
    </r>
    <r>
      <rPr>
        <b/>
        <sz val="11"/>
        <color indexed="10"/>
        <rFont val="ＭＳ Ｐ明朝"/>
        <family val="1"/>
        <charset val="128"/>
      </rPr>
      <t>増量分220トンも、継続加入者のため別途納付金の対象外</t>
    </r>
    <rPh sb="2" eb="5">
      <t>ゼンネンド</t>
    </rPh>
    <rPh sb="5" eb="7">
      <t>ケイヤク</t>
    </rPh>
    <rPh sb="7" eb="8">
      <t>スウ</t>
    </rPh>
    <rPh sb="8" eb="9">
      <t>リョウ</t>
    </rPh>
    <rPh sb="15" eb="17">
      <t>ウワマワ</t>
    </rPh>
    <rPh sb="18" eb="20">
      <t>ゾウリョウ</t>
    </rPh>
    <rPh sb="20" eb="21">
      <t>ブン</t>
    </rPh>
    <rPh sb="28" eb="30">
      <t>ケイゾク</t>
    </rPh>
    <rPh sb="30" eb="33">
      <t>カニュウシャ</t>
    </rPh>
    <rPh sb="36" eb="38">
      <t>ベット</t>
    </rPh>
    <rPh sb="38" eb="41">
      <t>ノウフキン</t>
    </rPh>
    <rPh sb="42" eb="44">
      <t>タイショウ</t>
    </rPh>
    <rPh sb="44" eb="45">
      <t>ガイ</t>
    </rPh>
    <phoneticPr fontId="4"/>
  </si>
  <si>
    <t>※　契約が一部残るので、基金間移動には該当しない。全日基とは新規扱いで、200トンは別途納付金の対象</t>
    <rPh sb="2" eb="4">
      <t>ケイヤク</t>
    </rPh>
    <rPh sb="5" eb="7">
      <t>イチブ</t>
    </rPh>
    <rPh sb="7" eb="8">
      <t>ノコ</t>
    </rPh>
    <rPh sb="12" eb="15">
      <t>キキンカン</t>
    </rPh>
    <rPh sb="15" eb="17">
      <t>イドウ</t>
    </rPh>
    <rPh sb="19" eb="21">
      <t>ガイトウ</t>
    </rPh>
    <rPh sb="25" eb="28">
      <t>ゼンニッキ</t>
    </rPh>
    <rPh sb="30" eb="32">
      <t>シンキ</t>
    </rPh>
    <rPh sb="32" eb="33">
      <t>アツカ</t>
    </rPh>
    <rPh sb="42" eb="44">
      <t>ベット</t>
    </rPh>
    <rPh sb="44" eb="47">
      <t>ノウフキン</t>
    </rPh>
    <rPh sb="48" eb="50">
      <t>タイショウ</t>
    </rPh>
    <phoneticPr fontId="4"/>
  </si>
  <si>
    <t>（令和5年度より全農基金との基金間移動は停止）</t>
    <rPh sb="1" eb="3">
      <t>レイワ</t>
    </rPh>
    <rPh sb="4" eb="6">
      <t>ネンド</t>
    </rPh>
    <rPh sb="8" eb="10">
      <t>ゼンノウ</t>
    </rPh>
    <rPh sb="10" eb="12">
      <t>キキン</t>
    </rPh>
    <rPh sb="14" eb="17">
      <t>キキンカン</t>
    </rPh>
    <rPh sb="17" eb="19">
      <t>イドウ</t>
    </rPh>
    <rPh sb="20" eb="22">
      <t>テイシ</t>
    </rPh>
    <phoneticPr fontId="1"/>
  </si>
  <si>
    <t>畜産基金</t>
    <rPh sb="0" eb="2">
      <t>チクサン</t>
    </rPh>
    <rPh sb="2" eb="4">
      <t>キキン</t>
    </rPh>
    <phoneticPr fontId="4"/>
  </si>
  <si>
    <t>全農基金</t>
    <rPh sb="0" eb="2">
      <t>ゼンノウ</t>
    </rPh>
    <rPh sb="2" eb="4">
      <t>キキン</t>
    </rPh>
    <phoneticPr fontId="4"/>
  </si>
  <si>
    <t>※　畜産基金から全日基への基金間移動となり、システムにて別途修正（▲400）の入力必要</t>
    <rPh sb="2" eb="4">
      <t>チクサン</t>
    </rPh>
    <rPh sb="4" eb="6">
      <t>キキン</t>
    </rPh>
    <rPh sb="8" eb="9">
      <t>ゼン</t>
    </rPh>
    <rPh sb="13" eb="15">
      <t>キキン</t>
    </rPh>
    <rPh sb="15" eb="16">
      <t>カン</t>
    </rPh>
    <rPh sb="16" eb="18">
      <t>イドウ</t>
    </rPh>
    <rPh sb="28" eb="29">
      <t>ベツ</t>
    </rPh>
    <rPh sb="29" eb="30">
      <t>ト</t>
    </rPh>
    <rPh sb="30" eb="32">
      <t>シュウセイ</t>
    </rPh>
    <rPh sb="39" eb="41">
      <t>ニュウリョク</t>
    </rPh>
    <rPh sb="41" eb="43">
      <t>ヒツヨウ</t>
    </rPh>
    <phoneticPr fontId="1"/>
  </si>
  <si>
    <r>
      <t>※　６の例と同様増量分620トンは、</t>
    </r>
    <r>
      <rPr>
        <sz val="11"/>
        <color indexed="10"/>
        <rFont val="ＭＳ Ｐ明朝"/>
        <family val="1"/>
        <charset val="128"/>
      </rPr>
      <t>基金間移動のため別途納付金対象外</t>
    </r>
    <r>
      <rPr>
        <sz val="11"/>
        <rFont val="ＭＳ Ｐ明朝"/>
        <family val="1"/>
        <charset val="128"/>
      </rPr>
      <t>。移動回数は1回（全農基金は除外)。</t>
    </r>
    <rPh sb="4" eb="5">
      <t>レイ</t>
    </rPh>
    <rPh sb="6" eb="8">
      <t>ドウヨウ</t>
    </rPh>
    <rPh sb="8" eb="10">
      <t>ゾウリョウ</t>
    </rPh>
    <rPh sb="10" eb="11">
      <t>ブン</t>
    </rPh>
    <rPh sb="18" eb="20">
      <t>キキン</t>
    </rPh>
    <rPh sb="20" eb="21">
      <t>カン</t>
    </rPh>
    <rPh sb="21" eb="23">
      <t>イドウ</t>
    </rPh>
    <rPh sb="26" eb="28">
      <t>ベット</t>
    </rPh>
    <rPh sb="28" eb="31">
      <t>ノウフキン</t>
    </rPh>
    <rPh sb="31" eb="33">
      <t>タイショウ</t>
    </rPh>
    <rPh sb="33" eb="34">
      <t>ガイ</t>
    </rPh>
    <rPh sb="35" eb="37">
      <t>イドウ</t>
    </rPh>
    <rPh sb="37" eb="39">
      <t>カイスウ</t>
    </rPh>
    <rPh sb="41" eb="42">
      <t>カイ</t>
    </rPh>
    <rPh sb="43" eb="45">
      <t>ゼンノウ</t>
    </rPh>
    <rPh sb="45" eb="47">
      <t>キキン</t>
    </rPh>
    <rPh sb="48" eb="50">
      <t>ジョガイ</t>
    </rPh>
    <phoneticPr fontId="4"/>
  </si>
  <si>
    <t>※契約が分割されるので移動申請により全農基金（又は全日基）のいずれか一方が移動となり、他の全日基（又は全農基金）は新規扱い。申請により全農基金を移動先とした場合、全日基は新規扱いとなり、120トン全量が別途納付金の対象</t>
    <rPh sb="1" eb="3">
      <t>ケイヤク</t>
    </rPh>
    <rPh sb="4" eb="6">
      <t>ブンカツ</t>
    </rPh>
    <rPh sb="18" eb="20">
      <t>ゼンノウ</t>
    </rPh>
    <rPh sb="20" eb="22">
      <t>キキン</t>
    </rPh>
    <rPh sb="23" eb="24">
      <t>マタ</t>
    </rPh>
    <rPh sb="25" eb="28">
      <t>ゼンニッキ</t>
    </rPh>
    <rPh sb="34" eb="36">
      <t>イッポウ</t>
    </rPh>
    <rPh sb="37" eb="39">
      <t>イドウ</t>
    </rPh>
    <rPh sb="43" eb="44">
      <t>タ</t>
    </rPh>
    <rPh sb="45" eb="48">
      <t>ゼンニッキ</t>
    </rPh>
    <rPh sb="49" eb="50">
      <t>マタ</t>
    </rPh>
    <rPh sb="51" eb="53">
      <t>ゼンノウ</t>
    </rPh>
    <rPh sb="53" eb="55">
      <t>キキン</t>
    </rPh>
    <rPh sb="57" eb="59">
      <t>シンキ</t>
    </rPh>
    <rPh sb="59" eb="60">
      <t>アツカ</t>
    </rPh>
    <rPh sb="67" eb="69">
      <t>ゼンノウ</t>
    </rPh>
    <rPh sb="69" eb="71">
      <t>キキン</t>
    </rPh>
    <rPh sb="72" eb="74">
      <t>イドウ</t>
    </rPh>
    <rPh sb="74" eb="75">
      <t>サキ</t>
    </rPh>
    <rPh sb="78" eb="80">
      <t>バアイ</t>
    </rPh>
    <rPh sb="81" eb="84">
      <t>ゼンニッキ</t>
    </rPh>
    <rPh sb="85" eb="87">
      <t>シンキ</t>
    </rPh>
    <rPh sb="87" eb="88">
      <t>アツカ</t>
    </rPh>
    <rPh sb="101" eb="103">
      <t>ベット</t>
    </rPh>
    <rPh sb="103" eb="106">
      <t>ノウフキン</t>
    </rPh>
    <rPh sb="107" eb="109">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</si>
</sst>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name val="ＭＳ 明朝"/>
      <family val="1"/>
      <charset val="128"/>
    </font>
    <font>
      <sz val="6"/>
      <name val="ＭＳ 明朝"/>
      <family val="1"/>
      <charset val="128"/>
    </font>
    <font>
      <sz val="12"/>
      <name val="ＭＳ 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ゴシック"/>
      <family val="3"/>
      <charset val="128"/>
    </font>
    <font>
      <sz val="16"/>
      <name val="ＭＳ 明朝"/>
      <family val="1"/>
      <charset val="128"/>
    </font>
    <font>
      <sz val="9"/>
      <name val="ＭＳ Ｐ明朝"/>
      <family val="1"/>
      <charset val="128"/>
    </font>
    <font>
      <b/>
      <sz val="14"/>
      <name val="ＭＳ 明朝"/>
      <family val="1"/>
      <charset val="128"/>
    </font>
    <font>
      <sz val="18"/>
      <name val="ＭＳ 明朝"/>
      <family val="1"/>
      <charset val="128"/>
    </font>
    <font>
      <b/>
      <sz val="14"/>
      <name val="ＭＳ ゴシック"/>
      <family val="3"/>
      <charset val="128"/>
    </font>
    <font>
      <u/>
      <sz val="11"/>
      <name val="ＭＳ Ｐ明朝"/>
      <family val="1"/>
      <charset val="128"/>
    </font>
    <font>
      <b/>
      <sz val="11"/>
      <name val="ＭＳ Ｐ明朝"/>
      <family val="1"/>
      <charset val="128"/>
    </font>
    <font>
      <sz val="11"/>
      <color indexed="10"/>
      <name val="ＭＳ Ｐ明朝"/>
      <family val="1"/>
      <charset val="128"/>
    </font>
    <font>
      <b/>
      <u/>
      <sz val="11"/>
      <name val="ＭＳ Ｐ明朝"/>
      <family val="1"/>
      <charset val="128"/>
    </font>
    <font>
      <b/>
      <sz val="11"/>
      <color indexed="10"/>
      <name val="ＭＳ Ｐ明朝"/>
      <family val="1"/>
      <charset val="128"/>
    </font>
    <font>
      <b/>
      <sz val="12"/>
      <color rgb="FFFF0000"/>
      <name val="ＭＳ Ｐ明朝"/>
      <family val="1"/>
      <charset val="128"/>
    </font>
    <font>
      <b/>
      <sz val="12"/>
      <color rgb="FFFF0000"/>
      <name val="ＭＳ 明朝"/>
      <family val="1"/>
      <charset val="128"/>
    </font>
    <font>
      <sz val="11"/>
      <color rgb="FFFF0000"/>
      <name val="ＭＳ Ｐ明朝"/>
      <family val="1"/>
      <charset val="128"/>
    </font>
    <font>
      <b/>
      <sz val="11"/>
      <color rgb="FFFF0000"/>
      <name val="ＭＳ Ｐ明朝"/>
      <family val="1"/>
      <charset val="128"/>
    </font>
    <font>
      <b/>
      <sz val="11"/>
      <name val="ＭＳ 明朝"/>
      <family val="1"/>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5" fillId="0" borderId="0" xfId="0" applyFont="1" applyAlignment="1">
      <alignment horizontal="center"/>
    </xf>
    <xf numFmtId="0" fontId="5" fillId="0" borderId="0" xfId="0" applyFont="1" applyAlignment="1">
      <alignment horizontal="center" vertical="center" shrinkToFit="1"/>
    </xf>
    <xf numFmtId="0" fontId="5" fillId="0" borderId="0" xfId="0" applyFont="1" applyAlignment="1">
      <alignment horizontal="center" vertical="center"/>
    </xf>
    <xf numFmtId="0" fontId="3" fillId="0" borderId="0" xfId="0" applyFont="1">
      <alignment vertical="center"/>
    </xf>
    <xf numFmtId="0" fontId="5" fillId="0" borderId="0" xfId="0" applyFont="1">
      <alignment vertical="center"/>
    </xf>
    <xf numFmtId="0" fontId="5" fillId="0" borderId="0" xfId="0" applyFont="1" applyBorder="1">
      <alignment vertical="center"/>
    </xf>
    <xf numFmtId="0" fontId="5" fillId="0" borderId="0" xfId="0" applyFont="1" applyAlignment="1">
      <alignment horizontal="lef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quotePrefix="1" applyFont="1" applyAlignment="1">
      <alignment horizontal="righ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 xfId="0" applyFont="1" applyFill="1" applyBorder="1">
      <alignment vertical="center"/>
    </xf>
    <xf numFmtId="0" fontId="5" fillId="0" borderId="2" xfId="0" applyFont="1" applyFill="1" applyBorder="1">
      <alignment vertical="center"/>
    </xf>
    <xf numFmtId="0" fontId="8" fillId="0" borderId="0" xfId="0" applyFont="1">
      <alignment vertical="center"/>
    </xf>
    <xf numFmtId="0" fontId="3" fillId="0" borderId="0" xfId="0" applyFont="1" applyFill="1">
      <alignment vertical="center"/>
    </xf>
    <xf numFmtId="0" fontId="5" fillId="0" borderId="0" xfId="0" applyFont="1" applyFill="1">
      <alignment vertical="center"/>
    </xf>
    <xf numFmtId="0" fontId="0" fillId="0" borderId="0" xfId="0" applyFill="1">
      <alignment vertical="center"/>
    </xf>
    <xf numFmtId="0" fontId="5" fillId="0" borderId="0" xfId="0" applyFont="1" applyFill="1" applyAlignment="1">
      <alignment horizontal="center"/>
    </xf>
    <xf numFmtId="0" fontId="5" fillId="0" borderId="3" xfId="0" applyFont="1" applyFill="1" applyBorder="1">
      <alignment vertical="center"/>
    </xf>
    <xf numFmtId="0" fontId="9" fillId="0" borderId="0" xfId="0" applyFont="1">
      <alignment vertical="center"/>
    </xf>
    <xf numFmtId="0" fontId="10" fillId="0" borderId="0" xfId="0" applyFont="1" applyAlignment="1">
      <alignment horizontal="center" vertical="center"/>
    </xf>
    <xf numFmtId="0" fontId="12" fillId="0" borderId="0" xfId="0" quotePrefix="1" applyFont="1" applyAlignment="1">
      <alignment horizontal="right" vertical="center"/>
    </xf>
    <xf numFmtId="0" fontId="5" fillId="0" borderId="10" xfId="0" applyFont="1" applyFill="1" applyBorder="1">
      <alignment vertical="center"/>
    </xf>
    <xf numFmtId="0" fontId="5" fillId="0" borderId="11" xfId="0" applyFont="1" applyFill="1" applyBorder="1">
      <alignment vertical="center"/>
    </xf>
    <xf numFmtId="0" fontId="5" fillId="0" borderId="12" xfId="0" applyFont="1" applyFill="1" applyBorder="1">
      <alignment vertical="center"/>
    </xf>
    <xf numFmtId="0" fontId="6" fillId="0" borderId="0" xfId="0" applyFont="1" applyBorder="1" applyAlignment="1">
      <alignment horizontal="center" vertical="center" wrapText="1"/>
    </xf>
    <xf numFmtId="0" fontId="5" fillId="0" borderId="7" xfId="0" applyFont="1" applyFill="1" applyBorder="1">
      <alignment vertical="center"/>
    </xf>
    <xf numFmtId="0" fontId="5" fillId="0" borderId="8" xfId="0" applyFont="1" applyFill="1" applyBorder="1">
      <alignment vertical="center"/>
    </xf>
    <xf numFmtId="0" fontId="5" fillId="0" borderId="9" xfId="0" applyFont="1" applyFill="1" applyBorder="1">
      <alignment vertical="center"/>
    </xf>
    <xf numFmtId="0" fontId="5" fillId="0" borderId="4"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6" fillId="0" borderId="0" xfId="0" applyFont="1" applyFill="1" applyBorder="1" applyAlignment="1">
      <alignment horizontal="center" vertical="center"/>
    </xf>
    <xf numFmtId="0" fontId="12" fillId="0" borderId="0" xfId="0" quotePrefix="1" applyFont="1" applyFill="1" applyAlignment="1">
      <alignment horizontal="right" vertical="center"/>
    </xf>
    <xf numFmtId="176" fontId="5" fillId="0" borderId="0" xfId="0" applyNumberFormat="1" applyFont="1" applyAlignment="1">
      <alignment horizontal="right" vertical="center"/>
    </xf>
    <xf numFmtId="0" fontId="5" fillId="0" borderId="0" xfId="0" applyFont="1" applyBorder="1" applyAlignment="1">
      <alignment horizontal="center" vertical="center"/>
    </xf>
    <xf numFmtId="0" fontId="17" fillId="0" borderId="0" xfId="0" applyFont="1">
      <alignment vertical="center"/>
    </xf>
    <xf numFmtId="0" fontId="18" fillId="0" borderId="0" xfId="0" applyFont="1">
      <alignment vertical="center"/>
    </xf>
    <xf numFmtId="0" fontId="13" fillId="0" borderId="0" xfId="0" applyFont="1" applyFill="1">
      <alignment vertical="center"/>
    </xf>
    <xf numFmtId="0" fontId="5" fillId="0" borderId="0" xfId="0" applyFont="1" applyFill="1" applyAlignment="1">
      <alignment horizontal="left" vertical="center" wrapText="1"/>
    </xf>
    <xf numFmtId="0" fontId="13" fillId="0" borderId="0" xfId="0" applyFont="1" applyAlignment="1">
      <alignment horizontal="left" vertical="center"/>
    </xf>
    <xf numFmtId="0" fontId="15" fillId="0" borderId="0" xfId="0" applyFont="1">
      <alignment vertical="center"/>
    </xf>
    <xf numFmtId="0" fontId="15" fillId="0" borderId="0" xfId="0" applyFont="1" applyBorder="1">
      <alignment vertical="center"/>
    </xf>
    <xf numFmtId="0" fontId="19" fillId="0" borderId="0" xfId="0" applyFont="1" applyAlignment="1">
      <alignment horizontal="left" vertical="center"/>
    </xf>
    <xf numFmtId="0" fontId="20" fillId="0" borderId="0" xfId="0" applyFont="1" applyAlignment="1">
      <alignment horizontal="left" vertical="center"/>
    </xf>
    <xf numFmtId="0" fontId="20" fillId="0" borderId="0" xfId="0" applyFont="1">
      <alignment vertical="center"/>
    </xf>
    <xf numFmtId="0" fontId="19" fillId="0" borderId="0" xfId="0" applyFont="1" applyFill="1" applyAlignment="1">
      <alignment horizontal="left" vertical="center"/>
    </xf>
    <xf numFmtId="0" fontId="8" fillId="0" borderId="0" xfId="0" applyFont="1" applyFill="1">
      <alignment vertical="center"/>
    </xf>
    <xf numFmtId="0" fontId="21" fillId="0" borderId="0" xfId="0" applyFont="1">
      <alignment vertical="center"/>
    </xf>
    <xf numFmtId="0" fontId="5" fillId="0" borderId="0" xfId="0" applyFont="1" applyFill="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3" fillId="0" borderId="13" xfId="0" applyFont="1" applyFill="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center" vertical="center"/>
    </xf>
    <xf numFmtId="0" fontId="5" fillId="0" borderId="0" xfId="0" applyFont="1" applyAlignment="1">
      <alignment horizontal="center" vertical="center"/>
    </xf>
    <xf numFmtId="0" fontId="7" fillId="0" borderId="14" xfId="0" applyFont="1" applyBorder="1" applyAlignment="1">
      <alignment horizontal="center" vertical="center"/>
    </xf>
    <xf numFmtId="0" fontId="0" fillId="0" borderId="16" xfId="0" applyBorder="1" applyAlignment="1">
      <alignment horizontal="center" vertical="center"/>
    </xf>
    <xf numFmtId="0" fontId="6" fillId="0" borderId="13" xfId="0" applyFont="1" applyBorder="1" applyAlignment="1">
      <alignment horizontal="center" vertical="center"/>
    </xf>
    <xf numFmtId="0" fontId="5" fillId="0" borderId="0" xfId="0" applyFont="1" applyAlignment="1">
      <alignment horizontal="left" vertical="center" wrapText="1"/>
    </xf>
    <xf numFmtId="0" fontId="0" fillId="0" borderId="15" xfId="0" applyBorder="1" applyAlignment="1">
      <alignment horizontal="center" vertical="center"/>
    </xf>
    <xf numFmtId="0" fontId="19"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3" fillId="0" borderId="13" xfId="0" applyFont="1" applyBorder="1" applyAlignment="1">
      <alignment horizontal="center" vertical="center" wrapText="1"/>
    </xf>
    <xf numFmtId="0" fontId="5" fillId="0" borderId="0" xfId="0" applyFont="1" applyAlignment="1">
      <alignment horizontal="center" vertical="top"/>
    </xf>
    <xf numFmtId="0" fontId="6" fillId="0" borderId="1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352425</xdr:colOff>
      <xdr:row>9</xdr:row>
      <xdr:rowOff>9524</xdr:rowOff>
    </xdr:from>
    <xdr:to>
      <xdr:col>4</xdr:col>
      <xdr:colOff>352426</xdr:colOff>
      <xdr:row>11</xdr:row>
      <xdr:rowOff>0</xdr:rowOff>
    </xdr:to>
    <xdr:sp macro="" textlink="">
      <xdr:nvSpPr>
        <xdr:cNvPr id="3835" name="Line 66">
          <a:extLst>
            <a:ext uri="{FF2B5EF4-FFF2-40B4-BE49-F238E27FC236}">
              <a16:creationId xmlns:a16="http://schemas.microsoft.com/office/drawing/2014/main" id="{C223BCE5-9CE3-4B23-A0C3-6892CDA61692}"/>
            </a:ext>
          </a:extLst>
        </xdr:cNvPr>
        <xdr:cNvSpPr>
          <a:spLocks noChangeShapeType="1"/>
        </xdr:cNvSpPr>
      </xdr:nvSpPr>
      <xdr:spPr bwMode="auto">
        <a:xfrm flipH="1">
          <a:off x="3524250" y="1781174"/>
          <a:ext cx="1" cy="3333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333375</xdr:colOff>
      <xdr:row>54</xdr:row>
      <xdr:rowOff>0</xdr:rowOff>
    </xdr:from>
    <xdr:to>
      <xdr:col>4</xdr:col>
      <xdr:colOff>333375</xdr:colOff>
      <xdr:row>58</xdr:row>
      <xdr:rowOff>0</xdr:rowOff>
    </xdr:to>
    <xdr:sp macro="" textlink="">
      <xdr:nvSpPr>
        <xdr:cNvPr id="3836" name="Line 69">
          <a:extLst>
            <a:ext uri="{FF2B5EF4-FFF2-40B4-BE49-F238E27FC236}">
              <a16:creationId xmlns:a16="http://schemas.microsoft.com/office/drawing/2014/main" id="{F6882D0E-E77F-4D90-B622-8C49B17640EF}"/>
            </a:ext>
          </a:extLst>
        </xdr:cNvPr>
        <xdr:cNvSpPr>
          <a:spLocks noChangeShapeType="1"/>
        </xdr:cNvSpPr>
      </xdr:nvSpPr>
      <xdr:spPr bwMode="auto">
        <a:xfrm flipH="1">
          <a:off x="3505200" y="10372725"/>
          <a:ext cx="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314325</xdr:colOff>
      <xdr:row>64</xdr:row>
      <xdr:rowOff>19050</xdr:rowOff>
    </xdr:from>
    <xdr:to>
      <xdr:col>4</xdr:col>
      <xdr:colOff>314325</xdr:colOff>
      <xdr:row>67</xdr:row>
      <xdr:rowOff>0</xdr:rowOff>
    </xdr:to>
    <xdr:sp macro="" textlink="">
      <xdr:nvSpPr>
        <xdr:cNvPr id="3837" name="Line 70">
          <a:extLst>
            <a:ext uri="{FF2B5EF4-FFF2-40B4-BE49-F238E27FC236}">
              <a16:creationId xmlns:a16="http://schemas.microsoft.com/office/drawing/2014/main" id="{D0BCFC9B-A9B6-4142-8558-E9D141BA3D67}"/>
            </a:ext>
          </a:extLst>
        </xdr:cNvPr>
        <xdr:cNvSpPr>
          <a:spLocks noChangeShapeType="1"/>
        </xdr:cNvSpPr>
      </xdr:nvSpPr>
      <xdr:spPr bwMode="auto">
        <a:xfrm>
          <a:off x="3486150" y="12306300"/>
          <a:ext cx="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142875</xdr:colOff>
      <xdr:row>15</xdr:row>
      <xdr:rowOff>85725</xdr:rowOff>
    </xdr:from>
    <xdr:to>
      <xdr:col>9</xdr:col>
      <xdr:colOff>190500</xdr:colOff>
      <xdr:row>15</xdr:row>
      <xdr:rowOff>85725</xdr:rowOff>
    </xdr:to>
    <xdr:sp macro="" textlink="">
      <xdr:nvSpPr>
        <xdr:cNvPr id="3838" name="Line 72">
          <a:extLst>
            <a:ext uri="{FF2B5EF4-FFF2-40B4-BE49-F238E27FC236}">
              <a16:creationId xmlns:a16="http://schemas.microsoft.com/office/drawing/2014/main" id="{C1E44BB9-8742-449C-BEA2-1D680A97E001}"/>
            </a:ext>
          </a:extLst>
        </xdr:cNvPr>
        <xdr:cNvSpPr>
          <a:spLocks noChangeShapeType="1"/>
        </xdr:cNvSpPr>
      </xdr:nvSpPr>
      <xdr:spPr bwMode="auto">
        <a:xfrm>
          <a:off x="142875" y="3105150"/>
          <a:ext cx="6372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142875</xdr:colOff>
      <xdr:row>70</xdr:row>
      <xdr:rowOff>85725</xdr:rowOff>
    </xdr:from>
    <xdr:to>
      <xdr:col>9</xdr:col>
      <xdr:colOff>190500</xdr:colOff>
      <xdr:row>70</xdr:row>
      <xdr:rowOff>85725</xdr:rowOff>
    </xdr:to>
    <xdr:sp macro="" textlink="">
      <xdr:nvSpPr>
        <xdr:cNvPr id="3839" name="Line 73">
          <a:extLst>
            <a:ext uri="{FF2B5EF4-FFF2-40B4-BE49-F238E27FC236}">
              <a16:creationId xmlns:a16="http://schemas.microsoft.com/office/drawing/2014/main" id="{11BC435B-8429-417B-8EEF-D2E12EF8B25D}"/>
            </a:ext>
          </a:extLst>
        </xdr:cNvPr>
        <xdr:cNvSpPr>
          <a:spLocks noChangeShapeType="1"/>
        </xdr:cNvSpPr>
      </xdr:nvSpPr>
      <xdr:spPr bwMode="auto">
        <a:xfrm>
          <a:off x="142875" y="13439775"/>
          <a:ext cx="6372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142875</xdr:colOff>
      <xdr:row>70</xdr:row>
      <xdr:rowOff>85725</xdr:rowOff>
    </xdr:from>
    <xdr:to>
      <xdr:col>9</xdr:col>
      <xdr:colOff>190500</xdr:colOff>
      <xdr:row>70</xdr:row>
      <xdr:rowOff>85725</xdr:rowOff>
    </xdr:to>
    <xdr:sp macro="" textlink="">
      <xdr:nvSpPr>
        <xdr:cNvPr id="3840" name="Line 74">
          <a:extLst>
            <a:ext uri="{FF2B5EF4-FFF2-40B4-BE49-F238E27FC236}">
              <a16:creationId xmlns:a16="http://schemas.microsoft.com/office/drawing/2014/main" id="{E6F8FAF1-B279-400D-85E9-89391D18D1FB}"/>
            </a:ext>
          </a:extLst>
        </xdr:cNvPr>
        <xdr:cNvSpPr>
          <a:spLocks noChangeShapeType="1"/>
        </xdr:cNvSpPr>
      </xdr:nvSpPr>
      <xdr:spPr bwMode="auto">
        <a:xfrm>
          <a:off x="142875" y="13439775"/>
          <a:ext cx="6372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142875</xdr:colOff>
      <xdr:row>70</xdr:row>
      <xdr:rowOff>85725</xdr:rowOff>
    </xdr:from>
    <xdr:to>
      <xdr:col>9</xdr:col>
      <xdr:colOff>190500</xdr:colOff>
      <xdr:row>70</xdr:row>
      <xdr:rowOff>85725</xdr:rowOff>
    </xdr:to>
    <xdr:sp macro="" textlink="">
      <xdr:nvSpPr>
        <xdr:cNvPr id="3841" name="Line 75">
          <a:extLst>
            <a:ext uri="{FF2B5EF4-FFF2-40B4-BE49-F238E27FC236}">
              <a16:creationId xmlns:a16="http://schemas.microsoft.com/office/drawing/2014/main" id="{73BC754F-5725-4F31-B1C2-B204985DCD69}"/>
            </a:ext>
          </a:extLst>
        </xdr:cNvPr>
        <xdr:cNvSpPr>
          <a:spLocks noChangeShapeType="1"/>
        </xdr:cNvSpPr>
      </xdr:nvSpPr>
      <xdr:spPr bwMode="auto">
        <a:xfrm>
          <a:off x="142875" y="13439775"/>
          <a:ext cx="6372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60</xdr:row>
      <xdr:rowOff>85725</xdr:rowOff>
    </xdr:from>
    <xdr:to>
      <xdr:col>9</xdr:col>
      <xdr:colOff>200025</xdr:colOff>
      <xdr:row>60</xdr:row>
      <xdr:rowOff>85725</xdr:rowOff>
    </xdr:to>
    <xdr:sp macro="" textlink="">
      <xdr:nvSpPr>
        <xdr:cNvPr id="3842" name="Line 76">
          <a:extLst>
            <a:ext uri="{FF2B5EF4-FFF2-40B4-BE49-F238E27FC236}">
              <a16:creationId xmlns:a16="http://schemas.microsoft.com/office/drawing/2014/main" id="{6F128D68-5281-48B1-9F1D-D194C0055BFC}"/>
            </a:ext>
          </a:extLst>
        </xdr:cNvPr>
        <xdr:cNvSpPr>
          <a:spLocks noChangeShapeType="1"/>
        </xdr:cNvSpPr>
      </xdr:nvSpPr>
      <xdr:spPr bwMode="auto">
        <a:xfrm>
          <a:off x="161925" y="11582400"/>
          <a:ext cx="6362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82</xdr:row>
      <xdr:rowOff>85725</xdr:rowOff>
    </xdr:from>
    <xdr:to>
      <xdr:col>9</xdr:col>
      <xdr:colOff>200025</xdr:colOff>
      <xdr:row>82</xdr:row>
      <xdr:rowOff>85725</xdr:rowOff>
    </xdr:to>
    <xdr:sp macro="" textlink="">
      <xdr:nvSpPr>
        <xdr:cNvPr id="3843" name="Line 78">
          <a:extLst>
            <a:ext uri="{FF2B5EF4-FFF2-40B4-BE49-F238E27FC236}">
              <a16:creationId xmlns:a16="http://schemas.microsoft.com/office/drawing/2014/main" id="{0BF56CE4-041A-4BB1-87FE-438873FBBB03}"/>
            </a:ext>
          </a:extLst>
        </xdr:cNvPr>
        <xdr:cNvSpPr>
          <a:spLocks noChangeShapeType="1"/>
        </xdr:cNvSpPr>
      </xdr:nvSpPr>
      <xdr:spPr bwMode="auto">
        <a:xfrm>
          <a:off x="161925" y="15744825"/>
          <a:ext cx="6362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92</xdr:row>
      <xdr:rowOff>85725</xdr:rowOff>
    </xdr:from>
    <xdr:to>
      <xdr:col>9</xdr:col>
      <xdr:colOff>200025</xdr:colOff>
      <xdr:row>92</xdr:row>
      <xdr:rowOff>85725</xdr:rowOff>
    </xdr:to>
    <xdr:sp macro="" textlink="">
      <xdr:nvSpPr>
        <xdr:cNvPr id="3844" name="Line 79">
          <a:extLst>
            <a:ext uri="{FF2B5EF4-FFF2-40B4-BE49-F238E27FC236}">
              <a16:creationId xmlns:a16="http://schemas.microsoft.com/office/drawing/2014/main" id="{FDAD0F41-1BE6-4045-893E-83422C72C463}"/>
            </a:ext>
          </a:extLst>
        </xdr:cNvPr>
        <xdr:cNvSpPr>
          <a:spLocks noChangeShapeType="1"/>
        </xdr:cNvSpPr>
      </xdr:nvSpPr>
      <xdr:spPr bwMode="auto">
        <a:xfrm>
          <a:off x="161925" y="17773650"/>
          <a:ext cx="6362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219075</xdr:colOff>
      <xdr:row>73</xdr:row>
      <xdr:rowOff>171450</xdr:rowOff>
    </xdr:from>
    <xdr:to>
      <xdr:col>4</xdr:col>
      <xdr:colOff>219075</xdr:colOff>
      <xdr:row>78</xdr:row>
      <xdr:rowOff>0</xdr:rowOff>
    </xdr:to>
    <xdr:sp macro="" textlink="">
      <xdr:nvSpPr>
        <xdr:cNvPr id="3845" name="Line 80">
          <a:extLst>
            <a:ext uri="{FF2B5EF4-FFF2-40B4-BE49-F238E27FC236}">
              <a16:creationId xmlns:a16="http://schemas.microsoft.com/office/drawing/2014/main" id="{AA323C6E-B6AB-4578-ACAF-C2AEC3B85EB3}"/>
            </a:ext>
          </a:extLst>
        </xdr:cNvPr>
        <xdr:cNvSpPr>
          <a:spLocks noChangeShapeType="1"/>
        </xdr:cNvSpPr>
      </xdr:nvSpPr>
      <xdr:spPr bwMode="auto">
        <a:xfrm>
          <a:off x="3390900" y="14249400"/>
          <a:ext cx="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238125</xdr:colOff>
      <xdr:row>85</xdr:row>
      <xdr:rowOff>180975</xdr:rowOff>
    </xdr:from>
    <xdr:to>
      <xdr:col>4</xdr:col>
      <xdr:colOff>238125</xdr:colOff>
      <xdr:row>89</xdr:row>
      <xdr:rowOff>152400</xdr:rowOff>
    </xdr:to>
    <xdr:sp macro="" textlink="">
      <xdr:nvSpPr>
        <xdr:cNvPr id="3846" name="Line 81">
          <a:extLst>
            <a:ext uri="{FF2B5EF4-FFF2-40B4-BE49-F238E27FC236}">
              <a16:creationId xmlns:a16="http://schemas.microsoft.com/office/drawing/2014/main" id="{420C94DD-C79D-4622-BF6B-D4AB59550FDE}"/>
            </a:ext>
          </a:extLst>
        </xdr:cNvPr>
        <xdr:cNvSpPr>
          <a:spLocks noChangeShapeType="1"/>
        </xdr:cNvSpPr>
      </xdr:nvSpPr>
      <xdr:spPr bwMode="auto">
        <a:xfrm>
          <a:off x="3409950" y="16554450"/>
          <a:ext cx="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371475</xdr:colOff>
      <xdr:row>75</xdr:row>
      <xdr:rowOff>19050</xdr:rowOff>
    </xdr:from>
    <xdr:to>
      <xdr:col>5</xdr:col>
      <xdr:colOff>371475</xdr:colOff>
      <xdr:row>78</xdr:row>
      <xdr:rowOff>0</xdr:rowOff>
    </xdr:to>
    <xdr:sp macro="" textlink="">
      <xdr:nvSpPr>
        <xdr:cNvPr id="3847" name="Line 82">
          <a:extLst>
            <a:ext uri="{FF2B5EF4-FFF2-40B4-BE49-F238E27FC236}">
              <a16:creationId xmlns:a16="http://schemas.microsoft.com/office/drawing/2014/main" id="{18698B1F-4C20-4C94-AFAF-2951AA622B98}"/>
            </a:ext>
          </a:extLst>
        </xdr:cNvPr>
        <xdr:cNvSpPr>
          <a:spLocks noChangeShapeType="1"/>
        </xdr:cNvSpPr>
      </xdr:nvSpPr>
      <xdr:spPr bwMode="auto">
        <a:xfrm flipH="1">
          <a:off x="4229100" y="14458950"/>
          <a:ext cx="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352425</xdr:colOff>
      <xdr:row>19</xdr:row>
      <xdr:rowOff>0</xdr:rowOff>
    </xdr:from>
    <xdr:to>
      <xdr:col>4</xdr:col>
      <xdr:colOff>352425</xdr:colOff>
      <xdr:row>20</xdr:row>
      <xdr:rowOff>161925</xdr:rowOff>
    </xdr:to>
    <xdr:sp macro="" textlink="">
      <xdr:nvSpPr>
        <xdr:cNvPr id="3848" name="Line 83">
          <a:extLst>
            <a:ext uri="{FF2B5EF4-FFF2-40B4-BE49-F238E27FC236}">
              <a16:creationId xmlns:a16="http://schemas.microsoft.com/office/drawing/2014/main" id="{E4F00368-CD1C-490E-A8A9-527E35C6A5DD}"/>
            </a:ext>
          </a:extLst>
        </xdr:cNvPr>
        <xdr:cNvSpPr>
          <a:spLocks noChangeShapeType="1"/>
        </xdr:cNvSpPr>
      </xdr:nvSpPr>
      <xdr:spPr bwMode="auto">
        <a:xfrm>
          <a:off x="3524250" y="3800475"/>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161925</xdr:colOff>
      <xdr:row>37</xdr:row>
      <xdr:rowOff>85725</xdr:rowOff>
    </xdr:from>
    <xdr:to>
      <xdr:col>9</xdr:col>
      <xdr:colOff>200025</xdr:colOff>
      <xdr:row>37</xdr:row>
      <xdr:rowOff>85725</xdr:rowOff>
    </xdr:to>
    <xdr:sp macro="" textlink="">
      <xdr:nvSpPr>
        <xdr:cNvPr id="3849" name="Line 85">
          <a:extLst>
            <a:ext uri="{FF2B5EF4-FFF2-40B4-BE49-F238E27FC236}">
              <a16:creationId xmlns:a16="http://schemas.microsoft.com/office/drawing/2014/main" id="{DC9A2DBB-B84E-46F9-A003-4608A735A48C}"/>
            </a:ext>
          </a:extLst>
        </xdr:cNvPr>
        <xdr:cNvSpPr>
          <a:spLocks noChangeShapeType="1"/>
        </xdr:cNvSpPr>
      </xdr:nvSpPr>
      <xdr:spPr bwMode="auto">
        <a:xfrm>
          <a:off x="161925" y="7229475"/>
          <a:ext cx="6362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266700</xdr:colOff>
      <xdr:row>27</xdr:row>
      <xdr:rowOff>0</xdr:rowOff>
    </xdr:from>
    <xdr:to>
      <xdr:col>3</xdr:col>
      <xdr:colOff>266700</xdr:colOff>
      <xdr:row>30</xdr:row>
      <xdr:rowOff>0</xdr:rowOff>
    </xdr:to>
    <xdr:sp macro="" textlink="">
      <xdr:nvSpPr>
        <xdr:cNvPr id="3850" name="Line 86">
          <a:extLst>
            <a:ext uri="{FF2B5EF4-FFF2-40B4-BE49-F238E27FC236}">
              <a16:creationId xmlns:a16="http://schemas.microsoft.com/office/drawing/2014/main" id="{683F4416-7DD1-407B-AC85-1E4516170B9E}"/>
            </a:ext>
          </a:extLst>
        </xdr:cNvPr>
        <xdr:cNvSpPr>
          <a:spLocks noChangeShapeType="1"/>
        </xdr:cNvSpPr>
      </xdr:nvSpPr>
      <xdr:spPr bwMode="auto">
        <a:xfrm>
          <a:off x="2752725" y="5343525"/>
          <a:ext cx="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295275</xdr:colOff>
      <xdr:row>42</xdr:row>
      <xdr:rowOff>9525</xdr:rowOff>
    </xdr:from>
    <xdr:to>
      <xdr:col>3</xdr:col>
      <xdr:colOff>295275</xdr:colOff>
      <xdr:row>45</xdr:row>
      <xdr:rowOff>0</xdr:rowOff>
    </xdr:to>
    <xdr:sp macro="" textlink="">
      <xdr:nvSpPr>
        <xdr:cNvPr id="3851" name="Line 88">
          <a:extLst>
            <a:ext uri="{FF2B5EF4-FFF2-40B4-BE49-F238E27FC236}">
              <a16:creationId xmlns:a16="http://schemas.microsoft.com/office/drawing/2014/main" id="{55793D3E-BF26-43AF-A7A9-907320F4C9DA}"/>
            </a:ext>
          </a:extLst>
        </xdr:cNvPr>
        <xdr:cNvSpPr>
          <a:spLocks noChangeShapeType="1"/>
        </xdr:cNvSpPr>
      </xdr:nvSpPr>
      <xdr:spPr bwMode="auto">
        <a:xfrm>
          <a:off x="2781300" y="809625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285750</xdr:colOff>
      <xdr:row>19</xdr:row>
      <xdr:rowOff>85725</xdr:rowOff>
    </xdr:from>
    <xdr:to>
      <xdr:col>4</xdr:col>
      <xdr:colOff>457200</xdr:colOff>
      <xdr:row>20</xdr:row>
      <xdr:rowOff>47625</xdr:rowOff>
    </xdr:to>
    <xdr:sp macro="" textlink="">
      <xdr:nvSpPr>
        <xdr:cNvPr id="3852" name="Line 91">
          <a:extLst>
            <a:ext uri="{FF2B5EF4-FFF2-40B4-BE49-F238E27FC236}">
              <a16:creationId xmlns:a16="http://schemas.microsoft.com/office/drawing/2014/main" id="{F161FF4C-D6D4-4877-B908-BA8433508149}"/>
            </a:ext>
          </a:extLst>
        </xdr:cNvPr>
        <xdr:cNvSpPr>
          <a:spLocks noChangeShapeType="1"/>
        </xdr:cNvSpPr>
      </xdr:nvSpPr>
      <xdr:spPr bwMode="auto">
        <a:xfrm>
          <a:off x="3457575" y="3886200"/>
          <a:ext cx="17145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19</xdr:row>
      <xdr:rowOff>66675</xdr:rowOff>
    </xdr:from>
    <xdr:to>
      <xdr:col>4</xdr:col>
      <xdr:colOff>438150</xdr:colOff>
      <xdr:row>20</xdr:row>
      <xdr:rowOff>57150</xdr:rowOff>
    </xdr:to>
    <xdr:sp macro="" textlink="">
      <xdr:nvSpPr>
        <xdr:cNvPr id="3853" name="Line 92">
          <a:extLst>
            <a:ext uri="{FF2B5EF4-FFF2-40B4-BE49-F238E27FC236}">
              <a16:creationId xmlns:a16="http://schemas.microsoft.com/office/drawing/2014/main" id="{E7E6587D-1CCA-4DAC-95F2-A8824E06947B}"/>
            </a:ext>
          </a:extLst>
        </xdr:cNvPr>
        <xdr:cNvSpPr>
          <a:spLocks noChangeShapeType="1"/>
        </xdr:cNvSpPr>
      </xdr:nvSpPr>
      <xdr:spPr bwMode="auto">
        <a:xfrm flipV="1">
          <a:off x="3429000" y="3867150"/>
          <a:ext cx="1809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123825</xdr:colOff>
      <xdr:row>86</xdr:row>
      <xdr:rowOff>161925</xdr:rowOff>
    </xdr:from>
    <xdr:to>
      <xdr:col>4</xdr:col>
      <xdr:colOff>342900</xdr:colOff>
      <xdr:row>87</xdr:row>
      <xdr:rowOff>142875</xdr:rowOff>
    </xdr:to>
    <xdr:sp macro="" textlink="">
      <xdr:nvSpPr>
        <xdr:cNvPr id="3854" name="Line 93">
          <a:extLst>
            <a:ext uri="{FF2B5EF4-FFF2-40B4-BE49-F238E27FC236}">
              <a16:creationId xmlns:a16="http://schemas.microsoft.com/office/drawing/2014/main" id="{64C1326B-0DFA-412A-9233-E09A1A938938}"/>
            </a:ext>
          </a:extLst>
        </xdr:cNvPr>
        <xdr:cNvSpPr>
          <a:spLocks noChangeShapeType="1"/>
        </xdr:cNvSpPr>
      </xdr:nvSpPr>
      <xdr:spPr bwMode="auto">
        <a:xfrm flipV="1">
          <a:off x="3295650" y="16716375"/>
          <a:ext cx="219075"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86</xdr:row>
      <xdr:rowOff>152400</xdr:rowOff>
    </xdr:from>
    <xdr:to>
      <xdr:col>4</xdr:col>
      <xdr:colOff>333375</xdr:colOff>
      <xdr:row>87</xdr:row>
      <xdr:rowOff>142875</xdr:rowOff>
    </xdr:to>
    <xdr:sp macro="" textlink="">
      <xdr:nvSpPr>
        <xdr:cNvPr id="3855" name="Line 94">
          <a:extLst>
            <a:ext uri="{FF2B5EF4-FFF2-40B4-BE49-F238E27FC236}">
              <a16:creationId xmlns:a16="http://schemas.microsoft.com/office/drawing/2014/main" id="{B0A8E433-E8E9-4B01-A4DC-01AA436DB0ED}"/>
            </a:ext>
          </a:extLst>
        </xdr:cNvPr>
        <xdr:cNvSpPr>
          <a:spLocks noChangeShapeType="1"/>
        </xdr:cNvSpPr>
      </xdr:nvSpPr>
      <xdr:spPr bwMode="auto">
        <a:xfrm>
          <a:off x="3333750" y="16706850"/>
          <a:ext cx="17145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333375</xdr:colOff>
      <xdr:row>251</xdr:row>
      <xdr:rowOff>66675</xdr:rowOff>
    </xdr:from>
    <xdr:to>
      <xdr:col>8</xdr:col>
      <xdr:colOff>333375</xdr:colOff>
      <xdr:row>255</xdr:row>
      <xdr:rowOff>47625</xdr:rowOff>
    </xdr:to>
    <xdr:sp macro="" textlink="">
      <xdr:nvSpPr>
        <xdr:cNvPr id="3856" name="Line 95">
          <a:extLst>
            <a:ext uri="{FF2B5EF4-FFF2-40B4-BE49-F238E27FC236}">
              <a16:creationId xmlns:a16="http://schemas.microsoft.com/office/drawing/2014/main" id="{502AE8BE-64CF-44DC-8E2F-CC2BAE09C626}"/>
            </a:ext>
          </a:extLst>
        </xdr:cNvPr>
        <xdr:cNvSpPr>
          <a:spLocks noChangeShapeType="1"/>
        </xdr:cNvSpPr>
      </xdr:nvSpPr>
      <xdr:spPr bwMode="auto">
        <a:xfrm>
          <a:off x="6038850" y="44691300"/>
          <a:ext cx="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123825</xdr:colOff>
      <xdr:row>249</xdr:row>
      <xdr:rowOff>66675</xdr:rowOff>
    </xdr:from>
    <xdr:to>
      <xdr:col>15</xdr:col>
      <xdr:colOff>123825</xdr:colOff>
      <xdr:row>253</xdr:row>
      <xdr:rowOff>47625</xdr:rowOff>
    </xdr:to>
    <xdr:sp macro="" textlink="">
      <xdr:nvSpPr>
        <xdr:cNvPr id="3857" name="Line 96">
          <a:extLst>
            <a:ext uri="{FF2B5EF4-FFF2-40B4-BE49-F238E27FC236}">
              <a16:creationId xmlns:a16="http://schemas.microsoft.com/office/drawing/2014/main" id="{E508BE40-D96F-4212-ACCD-61352FF00BF6}"/>
            </a:ext>
          </a:extLst>
        </xdr:cNvPr>
        <xdr:cNvSpPr>
          <a:spLocks noChangeShapeType="1"/>
        </xdr:cNvSpPr>
      </xdr:nvSpPr>
      <xdr:spPr bwMode="auto">
        <a:xfrm>
          <a:off x="10544175" y="44348400"/>
          <a:ext cx="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123825</xdr:colOff>
      <xdr:row>249</xdr:row>
      <xdr:rowOff>66675</xdr:rowOff>
    </xdr:from>
    <xdr:to>
      <xdr:col>15</xdr:col>
      <xdr:colOff>123825</xdr:colOff>
      <xdr:row>253</xdr:row>
      <xdr:rowOff>47625</xdr:rowOff>
    </xdr:to>
    <xdr:sp macro="" textlink="">
      <xdr:nvSpPr>
        <xdr:cNvPr id="3858" name="Line 97">
          <a:extLst>
            <a:ext uri="{FF2B5EF4-FFF2-40B4-BE49-F238E27FC236}">
              <a16:creationId xmlns:a16="http://schemas.microsoft.com/office/drawing/2014/main" id="{249AD868-3956-4A02-A5A9-434F0D2B11B4}"/>
            </a:ext>
          </a:extLst>
        </xdr:cNvPr>
        <xdr:cNvSpPr>
          <a:spLocks noChangeShapeType="1"/>
        </xdr:cNvSpPr>
      </xdr:nvSpPr>
      <xdr:spPr bwMode="auto">
        <a:xfrm>
          <a:off x="10544175" y="44348400"/>
          <a:ext cx="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295275</xdr:colOff>
      <xdr:row>42</xdr:row>
      <xdr:rowOff>19050</xdr:rowOff>
    </xdr:from>
    <xdr:to>
      <xdr:col>4</xdr:col>
      <xdr:colOff>295275</xdr:colOff>
      <xdr:row>45</xdr:row>
      <xdr:rowOff>161925</xdr:rowOff>
    </xdr:to>
    <xdr:sp macro="" textlink="">
      <xdr:nvSpPr>
        <xdr:cNvPr id="3859" name="Line 98">
          <a:extLst>
            <a:ext uri="{FF2B5EF4-FFF2-40B4-BE49-F238E27FC236}">
              <a16:creationId xmlns:a16="http://schemas.microsoft.com/office/drawing/2014/main" id="{4751D78E-E885-4318-8018-DBEAEB89F7C5}"/>
            </a:ext>
          </a:extLst>
        </xdr:cNvPr>
        <xdr:cNvSpPr>
          <a:spLocks noChangeShapeType="1"/>
        </xdr:cNvSpPr>
      </xdr:nvSpPr>
      <xdr:spPr bwMode="auto">
        <a:xfrm>
          <a:off x="3467100" y="8105775"/>
          <a:ext cx="0" cy="657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190500</xdr:colOff>
      <xdr:row>50</xdr:row>
      <xdr:rowOff>104775</xdr:rowOff>
    </xdr:from>
    <xdr:to>
      <xdr:col>9</xdr:col>
      <xdr:colOff>238125</xdr:colOff>
      <xdr:row>50</xdr:row>
      <xdr:rowOff>104775</xdr:rowOff>
    </xdr:to>
    <xdr:sp macro="" textlink="">
      <xdr:nvSpPr>
        <xdr:cNvPr id="3860" name="Line 101">
          <a:extLst>
            <a:ext uri="{FF2B5EF4-FFF2-40B4-BE49-F238E27FC236}">
              <a16:creationId xmlns:a16="http://schemas.microsoft.com/office/drawing/2014/main" id="{E50FEBDD-4F09-46E7-81F5-B5FC8D0E28A8}"/>
            </a:ext>
          </a:extLst>
        </xdr:cNvPr>
        <xdr:cNvSpPr>
          <a:spLocks noChangeShapeType="1"/>
        </xdr:cNvSpPr>
      </xdr:nvSpPr>
      <xdr:spPr bwMode="auto">
        <a:xfrm>
          <a:off x="190500" y="9715500"/>
          <a:ext cx="6372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390525</xdr:colOff>
      <xdr:row>27</xdr:row>
      <xdr:rowOff>9525</xdr:rowOff>
    </xdr:from>
    <xdr:to>
      <xdr:col>4</xdr:col>
      <xdr:colOff>390525</xdr:colOff>
      <xdr:row>31</xdr:row>
      <xdr:rowOff>9525</xdr:rowOff>
    </xdr:to>
    <xdr:sp macro="" textlink="">
      <xdr:nvSpPr>
        <xdr:cNvPr id="3861" name="Line 108">
          <a:extLst>
            <a:ext uri="{FF2B5EF4-FFF2-40B4-BE49-F238E27FC236}">
              <a16:creationId xmlns:a16="http://schemas.microsoft.com/office/drawing/2014/main" id="{BCBCA70B-05B7-40A3-A352-2090EA6AA3D5}"/>
            </a:ext>
          </a:extLst>
        </xdr:cNvPr>
        <xdr:cNvSpPr>
          <a:spLocks noChangeShapeType="1"/>
        </xdr:cNvSpPr>
      </xdr:nvSpPr>
      <xdr:spPr bwMode="auto">
        <a:xfrm>
          <a:off x="3562350" y="5353050"/>
          <a:ext cx="0" cy="695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257175</xdr:colOff>
      <xdr:row>27</xdr:row>
      <xdr:rowOff>161925</xdr:rowOff>
    </xdr:from>
    <xdr:to>
      <xdr:col>4</xdr:col>
      <xdr:colOff>514350</xdr:colOff>
      <xdr:row>29</xdr:row>
      <xdr:rowOff>0</xdr:rowOff>
    </xdr:to>
    <xdr:sp macro="" textlink="">
      <xdr:nvSpPr>
        <xdr:cNvPr id="3862" name="Line 109">
          <a:extLst>
            <a:ext uri="{FF2B5EF4-FFF2-40B4-BE49-F238E27FC236}">
              <a16:creationId xmlns:a16="http://schemas.microsoft.com/office/drawing/2014/main" id="{E0B108CF-5F9F-4A67-A6A3-EC1058B0270B}"/>
            </a:ext>
          </a:extLst>
        </xdr:cNvPr>
        <xdr:cNvSpPr>
          <a:spLocks noChangeShapeType="1"/>
        </xdr:cNvSpPr>
      </xdr:nvSpPr>
      <xdr:spPr bwMode="auto">
        <a:xfrm flipH="1">
          <a:off x="3429000" y="5505450"/>
          <a:ext cx="257175"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28</xdr:row>
      <xdr:rowOff>9525</xdr:rowOff>
    </xdr:from>
    <xdr:to>
      <xdr:col>4</xdr:col>
      <xdr:colOff>542925</xdr:colOff>
      <xdr:row>29</xdr:row>
      <xdr:rowOff>0</xdr:rowOff>
    </xdr:to>
    <xdr:sp macro="" textlink="">
      <xdr:nvSpPr>
        <xdr:cNvPr id="3863" name="Line 110">
          <a:extLst>
            <a:ext uri="{FF2B5EF4-FFF2-40B4-BE49-F238E27FC236}">
              <a16:creationId xmlns:a16="http://schemas.microsoft.com/office/drawing/2014/main" id="{F4E2ECE9-99B1-44E3-956D-8E2E164EC5F3}"/>
            </a:ext>
          </a:extLst>
        </xdr:cNvPr>
        <xdr:cNvSpPr>
          <a:spLocks noChangeShapeType="1"/>
        </xdr:cNvSpPr>
      </xdr:nvSpPr>
      <xdr:spPr bwMode="auto">
        <a:xfrm>
          <a:off x="3429000" y="5524500"/>
          <a:ext cx="28575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43</xdr:row>
      <xdr:rowOff>9525</xdr:rowOff>
    </xdr:from>
    <xdr:to>
      <xdr:col>4</xdr:col>
      <xdr:colOff>447675</xdr:colOff>
      <xdr:row>44</xdr:row>
      <xdr:rowOff>9525</xdr:rowOff>
    </xdr:to>
    <xdr:sp macro="" textlink="">
      <xdr:nvSpPr>
        <xdr:cNvPr id="3864" name="Line 111">
          <a:extLst>
            <a:ext uri="{FF2B5EF4-FFF2-40B4-BE49-F238E27FC236}">
              <a16:creationId xmlns:a16="http://schemas.microsoft.com/office/drawing/2014/main" id="{9DE13DBE-A4EF-46F9-9D2B-4CAD3B6411B9}"/>
            </a:ext>
          </a:extLst>
        </xdr:cNvPr>
        <xdr:cNvSpPr>
          <a:spLocks noChangeShapeType="1"/>
        </xdr:cNvSpPr>
      </xdr:nvSpPr>
      <xdr:spPr bwMode="auto">
        <a:xfrm flipH="1">
          <a:off x="3343275" y="8267700"/>
          <a:ext cx="2762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180975</xdr:colOff>
      <xdr:row>43</xdr:row>
      <xdr:rowOff>9525</xdr:rowOff>
    </xdr:from>
    <xdr:to>
      <xdr:col>4</xdr:col>
      <xdr:colOff>447675</xdr:colOff>
      <xdr:row>44</xdr:row>
      <xdr:rowOff>19050</xdr:rowOff>
    </xdr:to>
    <xdr:sp macro="" textlink="">
      <xdr:nvSpPr>
        <xdr:cNvPr id="3865" name="Line 112">
          <a:extLst>
            <a:ext uri="{FF2B5EF4-FFF2-40B4-BE49-F238E27FC236}">
              <a16:creationId xmlns:a16="http://schemas.microsoft.com/office/drawing/2014/main" id="{FA57ED50-4184-457B-B05C-E620A7A8C64B}"/>
            </a:ext>
          </a:extLst>
        </xdr:cNvPr>
        <xdr:cNvSpPr>
          <a:spLocks noChangeShapeType="1"/>
        </xdr:cNvSpPr>
      </xdr:nvSpPr>
      <xdr:spPr bwMode="auto">
        <a:xfrm>
          <a:off x="3352800" y="8267700"/>
          <a:ext cx="26670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102</xdr:row>
      <xdr:rowOff>85725</xdr:rowOff>
    </xdr:from>
    <xdr:to>
      <xdr:col>9</xdr:col>
      <xdr:colOff>200025</xdr:colOff>
      <xdr:row>102</xdr:row>
      <xdr:rowOff>85725</xdr:rowOff>
    </xdr:to>
    <xdr:sp macro="" textlink="">
      <xdr:nvSpPr>
        <xdr:cNvPr id="3866" name="Line 79">
          <a:extLst>
            <a:ext uri="{FF2B5EF4-FFF2-40B4-BE49-F238E27FC236}">
              <a16:creationId xmlns:a16="http://schemas.microsoft.com/office/drawing/2014/main" id="{A770E7E0-525D-4489-8ADC-7132646E2167}"/>
            </a:ext>
          </a:extLst>
        </xdr:cNvPr>
        <xdr:cNvSpPr>
          <a:spLocks noChangeShapeType="1"/>
        </xdr:cNvSpPr>
      </xdr:nvSpPr>
      <xdr:spPr bwMode="auto">
        <a:xfrm>
          <a:off x="161925" y="19802475"/>
          <a:ext cx="6362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238125</xdr:colOff>
      <xdr:row>95</xdr:row>
      <xdr:rowOff>180975</xdr:rowOff>
    </xdr:from>
    <xdr:to>
      <xdr:col>4</xdr:col>
      <xdr:colOff>238125</xdr:colOff>
      <xdr:row>99</xdr:row>
      <xdr:rowOff>152400</xdr:rowOff>
    </xdr:to>
    <xdr:sp macro="" textlink="">
      <xdr:nvSpPr>
        <xdr:cNvPr id="3867" name="Line 81">
          <a:extLst>
            <a:ext uri="{FF2B5EF4-FFF2-40B4-BE49-F238E27FC236}">
              <a16:creationId xmlns:a16="http://schemas.microsoft.com/office/drawing/2014/main" id="{A9C63A15-A135-4E03-BD80-BD841E91845E}"/>
            </a:ext>
          </a:extLst>
        </xdr:cNvPr>
        <xdr:cNvSpPr>
          <a:spLocks noChangeShapeType="1"/>
        </xdr:cNvSpPr>
      </xdr:nvSpPr>
      <xdr:spPr bwMode="auto">
        <a:xfrm>
          <a:off x="3409950" y="18583275"/>
          <a:ext cx="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123825</xdr:colOff>
      <xdr:row>96</xdr:row>
      <xdr:rowOff>161925</xdr:rowOff>
    </xdr:from>
    <xdr:to>
      <xdr:col>4</xdr:col>
      <xdr:colOff>342900</xdr:colOff>
      <xdr:row>97</xdr:row>
      <xdr:rowOff>142875</xdr:rowOff>
    </xdr:to>
    <xdr:sp macro="" textlink="">
      <xdr:nvSpPr>
        <xdr:cNvPr id="3868" name="Line 93">
          <a:extLst>
            <a:ext uri="{FF2B5EF4-FFF2-40B4-BE49-F238E27FC236}">
              <a16:creationId xmlns:a16="http://schemas.microsoft.com/office/drawing/2014/main" id="{B0FF2AA5-66AF-463A-B5C1-F5F34DD74DAF}"/>
            </a:ext>
          </a:extLst>
        </xdr:cNvPr>
        <xdr:cNvSpPr>
          <a:spLocks noChangeShapeType="1"/>
        </xdr:cNvSpPr>
      </xdr:nvSpPr>
      <xdr:spPr bwMode="auto">
        <a:xfrm flipV="1">
          <a:off x="3295650" y="18745200"/>
          <a:ext cx="219075"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96</xdr:row>
      <xdr:rowOff>152400</xdr:rowOff>
    </xdr:from>
    <xdr:to>
      <xdr:col>4</xdr:col>
      <xdr:colOff>333375</xdr:colOff>
      <xdr:row>97</xdr:row>
      <xdr:rowOff>142875</xdr:rowOff>
    </xdr:to>
    <xdr:sp macro="" textlink="">
      <xdr:nvSpPr>
        <xdr:cNvPr id="3869" name="Line 94">
          <a:extLst>
            <a:ext uri="{FF2B5EF4-FFF2-40B4-BE49-F238E27FC236}">
              <a16:creationId xmlns:a16="http://schemas.microsoft.com/office/drawing/2014/main" id="{A88E6FCC-4418-4EB6-9CC2-9CA38D338968}"/>
            </a:ext>
          </a:extLst>
        </xdr:cNvPr>
        <xdr:cNvSpPr>
          <a:spLocks noChangeShapeType="1"/>
        </xdr:cNvSpPr>
      </xdr:nvSpPr>
      <xdr:spPr bwMode="auto">
        <a:xfrm>
          <a:off x="3333750" y="18735675"/>
          <a:ext cx="17145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23</xdr:row>
      <xdr:rowOff>66675</xdr:rowOff>
    </xdr:from>
    <xdr:to>
      <xdr:col>9</xdr:col>
      <xdr:colOff>180975</xdr:colOff>
      <xdr:row>23</xdr:row>
      <xdr:rowOff>76200</xdr:rowOff>
    </xdr:to>
    <xdr:cxnSp macro="">
      <xdr:nvCxnSpPr>
        <xdr:cNvPr id="3" name="直線コネクタ 2"/>
        <xdr:cNvCxnSpPr/>
      </xdr:nvCxnSpPr>
      <xdr:spPr>
        <a:xfrm flipV="1">
          <a:off x="161925" y="4629150"/>
          <a:ext cx="63436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247650</xdr:colOff>
      <xdr:row>110</xdr:row>
      <xdr:rowOff>0</xdr:rowOff>
    </xdr:from>
    <xdr:to>
      <xdr:col>4</xdr:col>
      <xdr:colOff>247650</xdr:colOff>
      <xdr:row>113</xdr:row>
      <xdr:rowOff>152400</xdr:rowOff>
    </xdr:to>
    <xdr:sp macro="" textlink="">
      <xdr:nvSpPr>
        <xdr:cNvPr id="38" name="Line 81">
          <a:extLst>
            <a:ext uri="{FF2B5EF4-FFF2-40B4-BE49-F238E27FC236}">
              <a16:creationId xmlns:a16="http://schemas.microsoft.com/office/drawing/2014/main" id="{420C94DD-C79D-4622-BF6B-D4AB59550FDE}"/>
            </a:ext>
          </a:extLst>
        </xdr:cNvPr>
        <xdr:cNvSpPr>
          <a:spLocks noChangeShapeType="1"/>
        </xdr:cNvSpPr>
      </xdr:nvSpPr>
      <xdr:spPr bwMode="auto">
        <a:xfrm>
          <a:off x="3419475" y="21307425"/>
          <a:ext cx="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133350</xdr:colOff>
      <xdr:row>110</xdr:row>
      <xdr:rowOff>161925</xdr:rowOff>
    </xdr:from>
    <xdr:to>
      <xdr:col>4</xdr:col>
      <xdr:colOff>352425</xdr:colOff>
      <xdr:row>111</xdr:row>
      <xdr:rowOff>142875</xdr:rowOff>
    </xdr:to>
    <xdr:sp macro="" textlink="">
      <xdr:nvSpPr>
        <xdr:cNvPr id="39" name="Line 93">
          <a:extLst>
            <a:ext uri="{FF2B5EF4-FFF2-40B4-BE49-F238E27FC236}">
              <a16:creationId xmlns:a16="http://schemas.microsoft.com/office/drawing/2014/main" id="{64C1326B-0DFA-412A-9233-E09A1A938938}"/>
            </a:ext>
          </a:extLst>
        </xdr:cNvPr>
        <xdr:cNvSpPr>
          <a:spLocks noChangeShapeType="1"/>
        </xdr:cNvSpPr>
      </xdr:nvSpPr>
      <xdr:spPr bwMode="auto">
        <a:xfrm flipV="1">
          <a:off x="3305175" y="16716375"/>
          <a:ext cx="219075"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110</xdr:row>
      <xdr:rowOff>152400</xdr:rowOff>
    </xdr:from>
    <xdr:to>
      <xdr:col>4</xdr:col>
      <xdr:colOff>333375</xdr:colOff>
      <xdr:row>111</xdr:row>
      <xdr:rowOff>142875</xdr:rowOff>
    </xdr:to>
    <xdr:sp macro="" textlink="">
      <xdr:nvSpPr>
        <xdr:cNvPr id="40" name="Line 94">
          <a:extLst>
            <a:ext uri="{FF2B5EF4-FFF2-40B4-BE49-F238E27FC236}">
              <a16:creationId xmlns:a16="http://schemas.microsoft.com/office/drawing/2014/main" id="{B0A8E433-E8E9-4B01-A4DC-01AA436DB0ED}"/>
            </a:ext>
          </a:extLst>
        </xdr:cNvPr>
        <xdr:cNvSpPr>
          <a:spLocks noChangeShapeType="1"/>
        </xdr:cNvSpPr>
      </xdr:nvSpPr>
      <xdr:spPr bwMode="auto">
        <a:xfrm>
          <a:off x="3333750" y="21459825"/>
          <a:ext cx="17145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tabSelected="1" view="pageBreakPreview" topLeftCell="A86" zoomScaleNormal="100" zoomScaleSheetLayoutView="100" workbookViewId="0">
      <selection activeCell="A48" sqref="A48:H50"/>
    </sheetView>
  </sheetViews>
  <sheetFormatPr defaultRowHeight="13.5" x14ac:dyDescent="0.15"/>
  <cols>
    <col min="2" max="2" width="14.625" customWidth="1"/>
    <col min="8" max="8" width="6.25" customWidth="1"/>
    <col min="9" max="9" width="8.125" customWidth="1"/>
    <col min="10" max="10" width="8.75" customWidth="1"/>
  </cols>
  <sheetData>
    <row r="1" spans="1:10" ht="21.75" customHeight="1" x14ac:dyDescent="0.15">
      <c r="A1" s="65" t="s">
        <v>0</v>
      </c>
      <c r="B1" s="65"/>
    </row>
    <row r="2" spans="1:10" ht="10.5" customHeight="1" x14ac:dyDescent="0.15">
      <c r="A2" s="31"/>
      <c r="B2" s="31"/>
    </row>
    <row r="3" spans="1:10" ht="21.75" customHeight="1" x14ac:dyDescent="0.15">
      <c r="A3" s="66" t="s">
        <v>21</v>
      </c>
      <c r="B3" s="66"/>
      <c r="C3" s="66"/>
      <c r="D3" s="66"/>
      <c r="E3" s="66"/>
      <c r="F3" s="66"/>
      <c r="G3" s="66"/>
      <c r="H3" s="66"/>
      <c r="I3" s="66"/>
      <c r="J3" s="66"/>
    </row>
    <row r="4" spans="1:10" ht="14.25" x14ac:dyDescent="0.15">
      <c r="A4" s="1"/>
    </row>
    <row r="5" spans="1:10" ht="17.25" x14ac:dyDescent="0.15">
      <c r="A5" s="30" t="s">
        <v>23</v>
      </c>
      <c r="E5" s="59" t="s">
        <v>51</v>
      </c>
    </row>
    <row r="7" spans="1:10" x14ac:dyDescent="0.15">
      <c r="A7" s="5" t="s">
        <v>1</v>
      </c>
      <c r="B7" s="6"/>
      <c r="C7" s="6"/>
      <c r="D7" s="6"/>
      <c r="E7" s="6"/>
      <c r="F7" s="6"/>
      <c r="G7" s="6"/>
    </row>
    <row r="8" spans="1:10" x14ac:dyDescent="0.15">
      <c r="A8" s="6"/>
      <c r="B8" s="6"/>
      <c r="C8" s="2" t="s">
        <v>2</v>
      </c>
      <c r="D8" s="2" t="s">
        <v>15</v>
      </c>
      <c r="E8" s="2" t="s">
        <v>16</v>
      </c>
      <c r="F8" s="2" t="s">
        <v>17</v>
      </c>
      <c r="G8" s="2" t="s">
        <v>3</v>
      </c>
      <c r="I8" s="2" t="s">
        <v>4</v>
      </c>
      <c r="J8" s="3" t="s">
        <v>18</v>
      </c>
    </row>
    <row r="9" spans="1:10" x14ac:dyDescent="0.15">
      <c r="A9" s="2" t="s">
        <v>5</v>
      </c>
      <c r="B9" s="6" t="s">
        <v>52</v>
      </c>
      <c r="C9" s="12">
        <v>100</v>
      </c>
      <c r="D9" s="13">
        <v>90</v>
      </c>
      <c r="E9" s="13">
        <v>120</v>
      </c>
      <c r="F9" s="14">
        <v>90</v>
      </c>
      <c r="G9" s="6">
        <f>SUM(C9:F9)</f>
        <v>400</v>
      </c>
    </row>
    <row r="10" spans="1:10" x14ac:dyDescent="0.15">
      <c r="A10" s="6"/>
      <c r="B10" s="6"/>
      <c r="C10" s="6"/>
      <c r="D10" s="6"/>
      <c r="E10" s="7"/>
      <c r="F10" s="7"/>
      <c r="G10" s="6"/>
    </row>
    <row r="11" spans="1:10" x14ac:dyDescent="0.15">
      <c r="A11" s="67" t="s">
        <v>6</v>
      </c>
      <c r="B11" s="6" t="s">
        <v>52</v>
      </c>
      <c r="C11" s="6">
        <v>0</v>
      </c>
      <c r="D11" s="6">
        <v>0</v>
      </c>
      <c r="E11" s="7">
        <v>0</v>
      </c>
      <c r="F11" s="7">
        <v>0</v>
      </c>
      <c r="G11" s="6">
        <f>SUM(C11:F11)</f>
        <v>0</v>
      </c>
      <c r="I11" s="68" t="s">
        <v>12</v>
      </c>
      <c r="J11" s="70">
        <v>1</v>
      </c>
    </row>
    <row r="12" spans="1:10" x14ac:dyDescent="0.15">
      <c r="A12" s="67"/>
      <c r="B12" s="6" t="s">
        <v>11</v>
      </c>
      <c r="C12" s="12">
        <v>100</v>
      </c>
      <c r="D12" s="13">
        <v>100</v>
      </c>
      <c r="E12" s="13">
        <v>120</v>
      </c>
      <c r="F12" s="14">
        <v>100</v>
      </c>
      <c r="G12" s="6">
        <f>SUM(C12:F12)</f>
        <v>420</v>
      </c>
      <c r="I12" s="69"/>
      <c r="J12" s="70"/>
    </row>
    <row r="13" spans="1:10" ht="18.75" x14ac:dyDescent="0.15">
      <c r="B13" s="6"/>
      <c r="C13" s="6"/>
      <c r="D13" s="6"/>
      <c r="E13" s="7"/>
      <c r="F13" s="7"/>
      <c r="G13" s="32" t="s">
        <v>28</v>
      </c>
      <c r="I13" s="9"/>
      <c r="J13" s="10"/>
    </row>
    <row r="14" spans="1:10" ht="18.75" x14ac:dyDescent="0.15">
      <c r="A14" s="56" t="s">
        <v>39</v>
      </c>
      <c r="B14" s="6"/>
      <c r="C14" s="6"/>
      <c r="D14" s="6"/>
      <c r="E14" s="7"/>
      <c r="F14" s="7"/>
      <c r="G14" s="32"/>
      <c r="I14" s="9"/>
      <c r="J14" s="10"/>
    </row>
    <row r="15" spans="1:10" ht="20.25" customHeight="1" x14ac:dyDescent="0.15">
      <c r="A15" s="55" t="s">
        <v>35</v>
      </c>
      <c r="B15" s="52"/>
      <c r="C15" s="52"/>
      <c r="D15" s="52"/>
      <c r="E15" s="53"/>
      <c r="F15" s="53"/>
      <c r="G15" s="15"/>
      <c r="I15" s="9"/>
      <c r="J15" s="10"/>
    </row>
    <row r="16" spans="1:10" ht="21" customHeight="1" x14ac:dyDescent="0.15">
      <c r="A16" s="6"/>
      <c r="B16" s="6"/>
      <c r="C16" s="6"/>
      <c r="D16" s="6"/>
      <c r="E16" s="7"/>
      <c r="F16" s="7"/>
      <c r="G16" s="6"/>
    </row>
    <row r="17" spans="1:10" x14ac:dyDescent="0.15">
      <c r="A17" s="5" t="s">
        <v>22</v>
      </c>
      <c r="B17" s="6"/>
      <c r="C17" s="6"/>
      <c r="D17" s="6"/>
      <c r="E17" s="7"/>
      <c r="F17" s="7"/>
      <c r="G17" s="6"/>
    </row>
    <row r="18" spans="1:10" x14ac:dyDescent="0.15">
      <c r="A18" s="6"/>
      <c r="B18" s="6"/>
      <c r="C18" s="2" t="s">
        <v>2</v>
      </c>
      <c r="D18" s="2" t="s">
        <v>15</v>
      </c>
      <c r="E18" s="2" t="s">
        <v>16</v>
      </c>
      <c r="F18" s="2" t="s">
        <v>17</v>
      </c>
      <c r="G18" s="2" t="s">
        <v>3</v>
      </c>
      <c r="I18" s="2" t="s">
        <v>4</v>
      </c>
      <c r="J18" s="3"/>
    </row>
    <row r="19" spans="1:10" x14ac:dyDescent="0.15">
      <c r="A19" s="2" t="s">
        <v>5</v>
      </c>
      <c r="B19" s="6" t="s">
        <v>52</v>
      </c>
      <c r="C19" s="12">
        <v>100</v>
      </c>
      <c r="D19" s="13">
        <v>90</v>
      </c>
      <c r="E19" s="13">
        <v>120</v>
      </c>
      <c r="F19" s="14">
        <v>90</v>
      </c>
      <c r="G19" s="6">
        <f>SUM(C19:F19)</f>
        <v>400</v>
      </c>
    </row>
    <row r="20" spans="1:10" x14ac:dyDescent="0.15">
      <c r="A20" s="6"/>
      <c r="B20" s="6"/>
      <c r="C20" s="6"/>
      <c r="D20" s="6"/>
      <c r="E20" s="7"/>
      <c r="F20" s="7"/>
      <c r="G20" s="6"/>
    </row>
    <row r="21" spans="1:10" x14ac:dyDescent="0.15">
      <c r="A21" s="67" t="s">
        <v>6</v>
      </c>
      <c r="B21" s="6" t="s">
        <v>52</v>
      </c>
      <c r="C21" s="6">
        <v>50</v>
      </c>
      <c r="D21" s="6">
        <v>50</v>
      </c>
      <c r="E21" s="7">
        <v>50</v>
      </c>
      <c r="F21" s="7">
        <v>50</v>
      </c>
      <c r="G21" s="6">
        <f>SUM(C21:F21)</f>
        <v>200</v>
      </c>
      <c r="I21" s="75" t="s">
        <v>8</v>
      </c>
      <c r="J21" s="77" t="s">
        <v>9</v>
      </c>
    </row>
    <row r="22" spans="1:10" x14ac:dyDescent="0.15">
      <c r="A22" s="67"/>
      <c r="B22" s="6" t="s">
        <v>11</v>
      </c>
      <c r="C22" s="12">
        <v>50</v>
      </c>
      <c r="D22" s="13">
        <v>40</v>
      </c>
      <c r="E22" s="13">
        <v>60</v>
      </c>
      <c r="F22" s="14">
        <v>50</v>
      </c>
      <c r="G22" s="6">
        <f>SUM(C22:F22)</f>
        <v>200</v>
      </c>
      <c r="I22" s="76"/>
      <c r="J22" s="77"/>
    </row>
    <row r="23" spans="1:10" ht="19.5" customHeight="1" x14ac:dyDescent="0.15">
      <c r="A23" s="6" t="s">
        <v>50</v>
      </c>
      <c r="C23" s="6"/>
      <c r="D23" s="6"/>
      <c r="E23" s="7"/>
      <c r="F23" s="7"/>
      <c r="G23" s="6"/>
    </row>
    <row r="24" spans="1:10" ht="21" customHeight="1" x14ac:dyDescent="0.15">
      <c r="A24" s="5"/>
      <c r="B24" s="6"/>
      <c r="C24" s="6"/>
      <c r="D24" s="6"/>
      <c r="E24" s="7"/>
      <c r="F24" s="7"/>
      <c r="G24" s="6"/>
    </row>
    <row r="25" spans="1:10" x14ac:dyDescent="0.15">
      <c r="A25" s="25" t="s">
        <v>24</v>
      </c>
      <c r="B25" s="26"/>
      <c r="C25" s="26"/>
      <c r="D25" s="26"/>
      <c r="E25" s="7"/>
      <c r="F25" s="7"/>
      <c r="G25" s="6"/>
    </row>
    <row r="26" spans="1:10" x14ac:dyDescent="0.15">
      <c r="A26" s="5"/>
      <c r="B26" s="6"/>
      <c r="C26" s="2" t="s">
        <v>2</v>
      </c>
      <c r="D26" s="2" t="s">
        <v>15</v>
      </c>
      <c r="E26" s="2" t="s">
        <v>16</v>
      </c>
      <c r="F26" s="2" t="s">
        <v>17</v>
      </c>
      <c r="G26" s="2" t="s">
        <v>3</v>
      </c>
      <c r="I26" s="2" t="s">
        <v>4</v>
      </c>
      <c r="J26" s="3" t="s">
        <v>18</v>
      </c>
    </row>
    <row r="27" spans="1:10" x14ac:dyDescent="0.15">
      <c r="A27" s="78" t="s">
        <v>5</v>
      </c>
      <c r="B27" s="6" t="s">
        <v>52</v>
      </c>
      <c r="C27" s="12">
        <v>100</v>
      </c>
      <c r="D27" s="13">
        <v>90</v>
      </c>
      <c r="E27" s="13">
        <v>120</v>
      </c>
      <c r="F27" s="14">
        <v>90</v>
      </c>
      <c r="G27" s="6">
        <f>SUM(C27:F27)</f>
        <v>400</v>
      </c>
    </row>
    <row r="28" spans="1:10" x14ac:dyDescent="0.15">
      <c r="A28" s="78"/>
      <c r="B28" s="6"/>
      <c r="C28" s="6"/>
      <c r="D28" s="6"/>
      <c r="E28" s="7"/>
      <c r="F28" s="7"/>
      <c r="G28" s="6"/>
    </row>
    <row r="29" spans="1:10" x14ac:dyDescent="0.15">
      <c r="A29" s="6"/>
      <c r="B29" s="6"/>
      <c r="C29" s="6"/>
      <c r="D29" s="6"/>
      <c r="E29" s="7"/>
      <c r="F29" s="7"/>
      <c r="G29" s="6"/>
    </row>
    <row r="30" spans="1:10" x14ac:dyDescent="0.15">
      <c r="A30" s="67" t="s">
        <v>6</v>
      </c>
      <c r="B30" s="6" t="s">
        <v>52</v>
      </c>
      <c r="C30" s="26">
        <v>0</v>
      </c>
      <c r="D30" s="26">
        <v>0</v>
      </c>
      <c r="E30" s="26">
        <v>0</v>
      </c>
      <c r="F30" s="26">
        <v>0</v>
      </c>
      <c r="G30" s="26">
        <f>SUM(C30:F30)</f>
        <v>0</v>
      </c>
      <c r="H30" s="27"/>
      <c r="I30" s="61" t="s">
        <v>29</v>
      </c>
      <c r="J30" s="79">
        <v>1</v>
      </c>
    </row>
    <row r="31" spans="1:10" ht="14.25" thickBot="1" x14ac:dyDescent="0.2">
      <c r="A31" s="67"/>
      <c r="B31" s="24" t="s">
        <v>30</v>
      </c>
      <c r="C31" s="37">
        <v>80</v>
      </c>
      <c r="D31" s="38">
        <v>80</v>
      </c>
      <c r="E31" s="38">
        <v>80</v>
      </c>
      <c r="F31" s="39">
        <v>80</v>
      </c>
      <c r="G31" s="26">
        <f>SUM(C31:F31)</f>
        <v>320</v>
      </c>
      <c r="H31" s="27"/>
      <c r="I31" s="62"/>
      <c r="J31" s="79"/>
    </row>
    <row r="32" spans="1:10" ht="14.25" thickTop="1" x14ac:dyDescent="0.15">
      <c r="A32" s="67"/>
      <c r="B32" s="24" t="s">
        <v>31</v>
      </c>
      <c r="C32" s="40">
        <v>30</v>
      </c>
      <c r="D32" s="41">
        <v>30</v>
      </c>
      <c r="E32" s="41">
        <v>30</v>
      </c>
      <c r="F32" s="42">
        <v>30</v>
      </c>
      <c r="G32" s="26">
        <f>SUM(C32:F32)</f>
        <v>120</v>
      </c>
      <c r="H32" s="27"/>
      <c r="I32" s="63"/>
      <c r="J32" s="79"/>
    </row>
    <row r="33" spans="1:10" ht="18.75" x14ac:dyDescent="0.15">
      <c r="A33" s="4"/>
      <c r="B33" s="24"/>
      <c r="C33" s="11"/>
      <c r="D33" s="11"/>
      <c r="E33" s="11"/>
      <c r="F33" s="11"/>
      <c r="G33" s="44" t="s">
        <v>32</v>
      </c>
      <c r="H33" s="27"/>
      <c r="I33" s="43"/>
      <c r="J33" s="36"/>
    </row>
    <row r="34" spans="1:10" ht="13.5" customHeight="1" x14ac:dyDescent="0.15">
      <c r="A34" s="73" t="s">
        <v>37</v>
      </c>
      <c r="B34" s="74"/>
      <c r="C34" s="74"/>
      <c r="D34" s="74"/>
      <c r="E34" s="74"/>
      <c r="F34" s="74"/>
      <c r="G34" s="74"/>
      <c r="H34" s="74"/>
      <c r="I34" s="27"/>
    </row>
    <row r="35" spans="1:10" x14ac:dyDescent="0.15">
      <c r="A35" s="74"/>
      <c r="B35" s="74"/>
      <c r="C35" s="74"/>
      <c r="D35" s="74"/>
      <c r="E35" s="74"/>
      <c r="F35" s="74"/>
      <c r="G35" s="74"/>
      <c r="H35" s="74"/>
      <c r="I35" s="27"/>
    </row>
    <row r="36" spans="1:10" x14ac:dyDescent="0.15">
      <c r="A36" s="74"/>
      <c r="B36" s="74"/>
      <c r="C36" s="74"/>
      <c r="D36" s="74"/>
      <c r="E36" s="74"/>
      <c r="F36" s="74"/>
      <c r="G36" s="74"/>
      <c r="H36" s="74"/>
      <c r="I36" s="27"/>
    </row>
    <row r="37" spans="1:10" x14ac:dyDescent="0.15">
      <c r="A37" s="57" t="s">
        <v>38</v>
      </c>
      <c r="B37" s="50"/>
      <c r="C37" s="50"/>
      <c r="D37" s="50"/>
      <c r="E37" s="50"/>
      <c r="F37" s="50"/>
      <c r="G37" s="50"/>
      <c r="H37" s="50"/>
      <c r="I37" s="27"/>
    </row>
    <row r="38" spans="1:10" ht="20.25" customHeight="1" x14ac:dyDescent="0.15">
      <c r="A38" s="6"/>
      <c r="B38" s="6"/>
      <c r="C38" s="6"/>
      <c r="D38" s="6"/>
      <c r="E38" s="7"/>
      <c r="F38" s="7"/>
      <c r="G38" s="6"/>
    </row>
    <row r="40" spans="1:10" x14ac:dyDescent="0.15">
      <c r="A40" s="25" t="s">
        <v>25</v>
      </c>
      <c r="B40" s="26"/>
      <c r="C40" s="26"/>
      <c r="D40" s="6"/>
      <c r="E40" s="7"/>
      <c r="F40" s="7"/>
      <c r="G40" s="6"/>
    </row>
    <row r="41" spans="1:10" x14ac:dyDescent="0.15">
      <c r="A41" s="5"/>
      <c r="B41" s="6"/>
      <c r="C41" s="2" t="s">
        <v>2</v>
      </c>
      <c r="D41" s="2" t="s">
        <v>15</v>
      </c>
      <c r="E41" s="2" t="s">
        <v>16</v>
      </c>
      <c r="F41" s="2" t="s">
        <v>17</v>
      </c>
      <c r="G41" s="2" t="s">
        <v>3</v>
      </c>
      <c r="I41" s="2" t="s">
        <v>4</v>
      </c>
      <c r="J41" s="3" t="s">
        <v>18</v>
      </c>
    </row>
    <row r="42" spans="1:10" x14ac:dyDescent="0.15">
      <c r="A42" s="78" t="s">
        <v>5</v>
      </c>
      <c r="B42" s="6" t="s">
        <v>52</v>
      </c>
      <c r="C42" s="12">
        <v>100</v>
      </c>
      <c r="D42" s="13">
        <v>90</v>
      </c>
      <c r="E42" s="13">
        <v>120</v>
      </c>
      <c r="F42" s="14">
        <v>90</v>
      </c>
      <c r="G42" s="6">
        <f>SUM(C42:F42)</f>
        <v>400</v>
      </c>
    </row>
    <row r="43" spans="1:10" x14ac:dyDescent="0.15">
      <c r="A43" s="78"/>
      <c r="B43" s="6"/>
      <c r="C43" s="6"/>
      <c r="D43" s="6"/>
      <c r="E43" s="7"/>
      <c r="F43" s="7"/>
      <c r="G43" s="6"/>
    </row>
    <row r="44" spans="1:10" x14ac:dyDescent="0.15">
      <c r="A44" s="6"/>
      <c r="B44" s="6"/>
      <c r="C44" s="6"/>
      <c r="D44" s="6"/>
      <c r="E44" s="7"/>
      <c r="F44" s="7"/>
      <c r="G44" s="6"/>
    </row>
    <row r="45" spans="1:10" x14ac:dyDescent="0.15">
      <c r="A45" s="67" t="s">
        <v>6</v>
      </c>
      <c r="B45" s="6" t="s">
        <v>52</v>
      </c>
      <c r="C45" s="6">
        <v>0</v>
      </c>
      <c r="D45" s="6">
        <v>0</v>
      </c>
      <c r="E45" s="6">
        <v>0</v>
      </c>
      <c r="F45" s="6">
        <v>0</v>
      </c>
      <c r="G45" s="6">
        <f>SUM(C45:F45)</f>
        <v>0</v>
      </c>
      <c r="I45" s="68" t="s">
        <v>20</v>
      </c>
      <c r="J45" s="77">
        <v>1</v>
      </c>
    </row>
    <row r="46" spans="1:10" ht="14.25" thickBot="1" x14ac:dyDescent="0.2">
      <c r="A46" s="67"/>
      <c r="B46" s="6" t="s">
        <v>53</v>
      </c>
      <c r="C46" s="19">
        <v>80</v>
      </c>
      <c r="D46" s="20">
        <v>80</v>
      </c>
      <c r="E46" s="20">
        <v>80</v>
      </c>
      <c r="F46" s="21">
        <v>80</v>
      </c>
      <c r="G46" s="6">
        <f>SUM(C46:F46)</f>
        <v>320</v>
      </c>
      <c r="I46" s="72"/>
      <c r="J46" s="77"/>
    </row>
    <row r="47" spans="1:10" ht="14.25" thickTop="1" x14ac:dyDescent="0.15">
      <c r="A47" s="67"/>
      <c r="B47" s="6" t="s">
        <v>11</v>
      </c>
      <c r="C47" s="16">
        <v>30</v>
      </c>
      <c r="D47" s="17">
        <v>30</v>
      </c>
      <c r="E47" s="17">
        <v>30</v>
      </c>
      <c r="F47" s="18">
        <v>30</v>
      </c>
      <c r="G47" s="6">
        <f>SUM(C47:F47)</f>
        <v>120</v>
      </c>
      <c r="I47" s="69"/>
      <c r="J47" s="77"/>
    </row>
    <row r="48" spans="1:10" ht="24" customHeight="1" x14ac:dyDescent="0.15">
      <c r="A48" s="71" t="s">
        <v>56</v>
      </c>
      <c r="B48" s="71"/>
      <c r="C48" s="71"/>
      <c r="D48" s="71"/>
      <c r="E48" s="71"/>
      <c r="F48" s="71"/>
      <c r="G48" s="71"/>
      <c r="H48" s="71"/>
    </row>
    <row r="49" spans="1:10" x14ac:dyDescent="0.15">
      <c r="A49" s="71"/>
      <c r="B49" s="71"/>
      <c r="C49" s="71"/>
      <c r="D49" s="71"/>
      <c r="E49" s="71"/>
      <c r="F49" s="71"/>
      <c r="G49" s="71"/>
      <c r="H49" s="71"/>
    </row>
    <row r="50" spans="1:10" x14ac:dyDescent="0.15">
      <c r="A50" s="71"/>
      <c r="B50" s="71"/>
      <c r="C50" s="71"/>
      <c r="D50" s="71"/>
      <c r="E50" s="71"/>
      <c r="F50" s="71"/>
      <c r="G50" s="71"/>
      <c r="H50" s="71"/>
    </row>
    <row r="51" spans="1:10" ht="19.5" customHeight="1" x14ac:dyDescent="0.15">
      <c r="A51" s="8"/>
      <c r="C51" s="6"/>
      <c r="D51" s="6"/>
      <c r="E51" s="7"/>
      <c r="F51" s="7"/>
      <c r="G51" s="6"/>
    </row>
    <row r="52" spans="1:10" x14ac:dyDescent="0.15">
      <c r="A52" s="5" t="s">
        <v>7</v>
      </c>
      <c r="B52" s="6"/>
      <c r="C52" s="6"/>
      <c r="D52" s="6"/>
      <c r="E52" s="7"/>
      <c r="F52" s="7"/>
      <c r="G52" s="6"/>
    </row>
    <row r="53" spans="1:10" x14ac:dyDescent="0.15">
      <c r="A53" s="6"/>
      <c r="B53" s="6"/>
      <c r="C53" s="2" t="s">
        <v>2</v>
      </c>
      <c r="D53" s="2" t="s">
        <v>15</v>
      </c>
      <c r="E53" s="2" t="s">
        <v>16</v>
      </c>
      <c r="F53" s="2" t="s">
        <v>17</v>
      </c>
      <c r="G53" s="2" t="s">
        <v>3</v>
      </c>
      <c r="I53" s="2" t="s">
        <v>4</v>
      </c>
      <c r="J53" s="3" t="s">
        <v>18</v>
      </c>
    </row>
    <row r="54" spans="1:10" x14ac:dyDescent="0.15">
      <c r="A54" s="67" t="s">
        <v>5</v>
      </c>
      <c r="B54" s="6" t="s">
        <v>52</v>
      </c>
      <c r="C54" s="12">
        <v>100</v>
      </c>
      <c r="D54" s="13">
        <v>90</v>
      </c>
      <c r="E54" s="13">
        <v>120</v>
      </c>
      <c r="F54" s="14">
        <v>90</v>
      </c>
      <c r="G54" s="6">
        <f>SUM(C54:F54)</f>
        <v>400</v>
      </c>
    </row>
    <row r="55" spans="1:10" x14ac:dyDescent="0.15">
      <c r="A55" s="67"/>
      <c r="B55" s="6" t="s">
        <v>53</v>
      </c>
      <c r="C55" s="6">
        <v>100</v>
      </c>
      <c r="D55" s="6">
        <v>100</v>
      </c>
      <c r="E55" s="7">
        <v>100</v>
      </c>
      <c r="F55" s="7">
        <v>100</v>
      </c>
      <c r="G55" s="6">
        <f>SUM(C55:F55)</f>
        <v>400</v>
      </c>
    </row>
    <row r="56" spans="1:10" x14ac:dyDescent="0.15">
      <c r="A56" s="6"/>
      <c r="B56" s="6"/>
      <c r="C56" s="6"/>
      <c r="D56" s="6"/>
      <c r="E56" s="7"/>
      <c r="F56" s="7"/>
      <c r="G56" s="6"/>
    </row>
    <row r="57" spans="1:10" x14ac:dyDescent="0.15">
      <c r="A57" s="67" t="s">
        <v>6</v>
      </c>
      <c r="B57" s="6" t="s">
        <v>52</v>
      </c>
      <c r="C57" s="7">
        <v>0</v>
      </c>
      <c r="D57" s="7">
        <v>0</v>
      </c>
      <c r="E57" s="7">
        <v>0</v>
      </c>
      <c r="F57" s="7">
        <v>0</v>
      </c>
      <c r="G57" s="6">
        <f>SUM(C57:F57)</f>
        <v>0</v>
      </c>
      <c r="I57" s="68" t="s">
        <v>10</v>
      </c>
      <c r="J57" s="70">
        <v>1</v>
      </c>
    </row>
    <row r="58" spans="1:10" x14ac:dyDescent="0.15">
      <c r="A58" s="67"/>
      <c r="B58" s="6" t="s">
        <v>53</v>
      </c>
      <c r="C58" s="6">
        <v>100</v>
      </c>
      <c r="D58" s="6">
        <v>100</v>
      </c>
      <c r="E58" s="7">
        <v>100</v>
      </c>
      <c r="F58" s="7">
        <v>100</v>
      </c>
      <c r="G58" s="6">
        <f>SUM(C58:F58)</f>
        <v>400</v>
      </c>
      <c r="I58" s="72"/>
      <c r="J58" s="70"/>
    </row>
    <row r="59" spans="1:10" x14ac:dyDescent="0.15">
      <c r="A59" s="67"/>
      <c r="B59" s="6" t="s">
        <v>11</v>
      </c>
      <c r="C59" s="12">
        <v>100</v>
      </c>
      <c r="D59" s="13">
        <v>100</v>
      </c>
      <c r="E59" s="13">
        <v>100</v>
      </c>
      <c r="F59" s="14">
        <v>100</v>
      </c>
      <c r="G59" s="6">
        <f>SUM(C59:F59)</f>
        <v>400</v>
      </c>
      <c r="I59" s="69"/>
      <c r="J59" s="70"/>
    </row>
    <row r="60" spans="1:10" ht="21" customHeight="1" x14ac:dyDescent="0.15">
      <c r="A60" s="55" t="s">
        <v>54</v>
      </c>
      <c r="B60" s="6"/>
      <c r="C60" s="7"/>
      <c r="D60" s="7"/>
      <c r="E60" s="7"/>
      <c r="F60" s="7"/>
      <c r="G60" s="6"/>
      <c r="I60" s="9"/>
      <c r="J60" s="10"/>
    </row>
    <row r="61" spans="1:10" ht="21.75" customHeight="1" x14ac:dyDescent="0.15">
      <c r="A61" s="6"/>
      <c r="B61" s="6"/>
      <c r="C61" s="6"/>
      <c r="D61" s="6"/>
      <c r="E61" s="46"/>
      <c r="F61" s="7"/>
      <c r="G61" s="6"/>
    </row>
    <row r="62" spans="1:10" x14ac:dyDescent="0.15">
      <c r="A62" s="5" t="s">
        <v>40</v>
      </c>
      <c r="B62" s="6"/>
      <c r="C62" s="6"/>
      <c r="D62" s="6"/>
      <c r="E62" s="7"/>
      <c r="F62" s="7"/>
      <c r="G62" s="6"/>
    </row>
    <row r="63" spans="1:10" x14ac:dyDescent="0.15">
      <c r="A63" s="6"/>
      <c r="B63" s="6"/>
      <c r="C63" s="2" t="s">
        <v>2</v>
      </c>
      <c r="D63" s="2" t="s">
        <v>15</v>
      </c>
      <c r="E63" s="2" t="s">
        <v>16</v>
      </c>
      <c r="F63" s="2" t="s">
        <v>17</v>
      </c>
      <c r="G63" s="2" t="s">
        <v>3</v>
      </c>
      <c r="I63" s="2" t="s">
        <v>4</v>
      </c>
      <c r="J63" s="3" t="s">
        <v>18</v>
      </c>
    </row>
    <row r="64" spans="1:10" x14ac:dyDescent="0.15">
      <c r="A64" s="67" t="s">
        <v>5</v>
      </c>
      <c r="B64" s="6" t="s">
        <v>52</v>
      </c>
      <c r="C64" s="12">
        <v>100</v>
      </c>
      <c r="D64" s="13">
        <v>90</v>
      </c>
      <c r="E64" s="13">
        <v>120</v>
      </c>
      <c r="F64" s="14">
        <v>90</v>
      </c>
      <c r="G64" s="6">
        <f>SUM(C64:F64)</f>
        <v>400</v>
      </c>
    </row>
    <row r="65" spans="1:10" x14ac:dyDescent="0.15">
      <c r="A65" s="67"/>
      <c r="B65" s="6" t="s">
        <v>11</v>
      </c>
      <c r="C65" s="6">
        <v>100</v>
      </c>
      <c r="D65" s="6">
        <v>100</v>
      </c>
      <c r="E65" s="7">
        <v>100</v>
      </c>
      <c r="F65" s="7">
        <v>100</v>
      </c>
      <c r="G65" s="6">
        <f>SUM(C65:F65)</f>
        <v>400</v>
      </c>
    </row>
    <row r="66" spans="1:10" x14ac:dyDescent="0.15">
      <c r="A66" s="6"/>
      <c r="B66" s="6"/>
      <c r="C66" s="6"/>
      <c r="D66" s="6"/>
      <c r="E66" s="7"/>
      <c r="F66" s="7"/>
      <c r="G66" s="6"/>
    </row>
    <row r="67" spans="1:10" x14ac:dyDescent="0.15">
      <c r="A67" s="67" t="s">
        <v>6</v>
      </c>
      <c r="B67" s="6" t="s">
        <v>52</v>
      </c>
      <c r="C67" s="7">
        <v>0</v>
      </c>
      <c r="D67" s="7">
        <v>0</v>
      </c>
      <c r="E67" s="7">
        <v>0</v>
      </c>
      <c r="F67" s="7">
        <v>0</v>
      </c>
      <c r="G67" s="6">
        <f>SUM(C67:F67)</f>
        <v>0</v>
      </c>
      <c r="I67" s="68" t="s">
        <v>19</v>
      </c>
      <c r="J67" s="70">
        <v>1</v>
      </c>
    </row>
    <row r="68" spans="1:10" x14ac:dyDescent="0.15">
      <c r="A68" s="67"/>
      <c r="B68" s="6" t="s">
        <v>11</v>
      </c>
      <c r="C68" s="12">
        <v>250</v>
      </c>
      <c r="D68" s="13">
        <v>250</v>
      </c>
      <c r="E68" s="13">
        <v>270</v>
      </c>
      <c r="F68" s="14">
        <v>250</v>
      </c>
      <c r="G68" s="45">
        <f>SUM(C68:F68)</f>
        <v>1020</v>
      </c>
      <c r="I68" s="69"/>
      <c r="J68" s="70"/>
    </row>
    <row r="69" spans="1:10" ht="15" customHeight="1" x14ac:dyDescent="0.15">
      <c r="A69" s="4"/>
      <c r="B69" s="6"/>
      <c r="C69" s="7"/>
      <c r="D69" s="7"/>
      <c r="E69" s="7"/>
      <c r="F69" s="7"/>
      <c r="G69" s="32" t="s">
        <v>26</v>
      </c>
      <c r="I69" s="9"/>
      <c r="J69" s="10"/>
    </row>
    <row r="70" spans="1:10" ht="15" customHeight="1" x14ac:dyDescent="0.15">
      <c r="A70" s="51" t="s">
        <v>49</v>
      </c>
      <c r="B70" s="6"/>
      <c r="C70" s="6"/>
      <c r="D70" s="6"/>
      <c r="E70" s="7"/>
      <c r="F70" s="7"/>
      <c r="G70" s="6"/>
    </row>
    <row r="71" spans="1:10" ht="30" customHeight="1" x14ac:dyDescent="0.15">
      <c r="A71" s="6"/>
      <c r="B71" s="6"/>
      <c r="C71" s="6"/>
      <c r="D71" s="6"/>
      <c r="E71" s="7"/>
      <c r="F71" s="7"/>
      <c r="G71" s="6"/>
    </row>
    <row r="72" spans="1:10" x14ac:dyDescent="0.15">
      <c r="A72" s="5" t="s">
        <v>41</v>
      </c>
      <c r="B72" s="6"/>
      <c r="C72" s="6"/>
      <c r="D72" s="6"/>
      <c r="E72" s="7"/>
      <c r="F72" s="7"/>
      <c r="G72" s="6"/>
    </row>
    <row r="73" spans="1:10" x14ac:dyDescent="0.15">
      <c r="A73" s="5"/>
      <c r="B73" s="6"/>
      <c r="C73" s="2" t="s">
        <v>2</v>
      </c>
      <c r="D73" s="2" t="s">
        <v>15</v>
      </c>
      <c r="E73" s="2" t="s">
        <v>16</v>
      </c>
      <c r="F73" s="2" t="s">
        <v>17</v>
      </c>
      <c r="G73" s="2" t="s">
        <v>3</v>
      </c>
      <c r="I73" s="2" t="s">
        <v>4</v>
      </c>
      <c r="J73" s="3" t="s">
        <v>18</v>
      </c>
    </row>
    <row r="74" spans="1:10" ht="14.25" thickBot="1" x14ac:dyDescent="0.2">
      <c r="A74" s="67" t="s">
        <v>5</v>
      </c>
      <c r="B74" s="6" t="s">
        <v>52</v>
      </c>
      <c r="C74" s="19">
        <v>100</v>
      </c>
      <c r="D74" s="20">
        <v>90</v>
      </c>
      <c r="E74" s="20">
        <v>120</v>
      </c>
      <c r="F74" s="21">
        <v>90</v>
      </c>
      <c r="G74" s="6">
        <f>SUM(C74:F74)</f>
        <v>400</v>
      </c>
    </row>
    <row r="75" spans="1:10" ht="14.25" thickTop="1" x14ac:dyDescent="0.15">
      <c r="A75" s="67"/>
      <c r="B75" s="6" t="s">
        <v>53</v>
      </c>
      <c r="C75" s="16">
        <v>100</v>
      </c>
      <c r="D75" s="17">
        <v>100</v>
      </c>
      <c r="E75" s="17">
        <v>100</v>
      </c>
      <c r="F75" s="18">
        <v>100</v>
      </c>
      <c r="G75" s="6">
        <f>SUM(C75:F75)</f>
        <v>400</v>
      </c>
    </row>
    <row r="76" spans="1:10" x14ac:dyDescent="0.15">
      <c r="A76" s="6"/>
      <c r="B76" s="6"/>
      <c r="C76" s="6"/>
      <c r="D76" s="6"/>
      <c r="E76" s="7"/>
      <c r="F76" s="7"/>
      <c r="G76" s="6"/>
    </row>
    <row r="77" spans="1:10" x14ac:dyDescent="0.15">
      <c r="A77" s="67" t="s">
        <v>6</v>
      </c>
      <c r="B77" s="6" t="s">
        <v>52</v>
      </c>
      <c r="C77" s="7">
        <v>0</v>
      </c>
      <c r="D77" s="7">
        <v>0</v>
      </c>
      <c r="E77" s="7">
        <v>0</v>
      </c>
      <c r="F77" s="7">
        <v>0</v>
      </c>
      <c r="G77" s="6">
        <f>SUM(C77:F77)</f>
        <v>0</v>
      </c>
      <c r="I77" s="68" t="s">
        <v>10</v>
      </c>
      <c r="J77" s="70">
        <v>1</v>
      </c>
    </row>
    <row r="78" spans="1:10" x14ac:dyDescent="0.15">
      <c r="A78" s="67"/>
      <c r="B78" s="6" t="s">
        <v>53</v>
      </c>
      <c r="C78" s="7">
        <v>0</v>
      </c>
      <c r="D78" s="7">
        <v>0</v>
      </c>
      <c r="E78" s="7">
        <v>0</v>
      </c>
      <c r="F78" s="7">
        <v>0</v>
      </c>
      <c r="G78" s="6">
        <f>SUM(C78:F78)</f>
        <v>0</v>
      </c>
      <c r="I78" s="72"/>
      <c r="J78" s="70"/>
    </row>
    <row r="79" spans="1:10" x14ac:dyDescent="0.15">
      <c r="A79" s="67"/>
      <c r="B79" s="6" t="s">
        <v>11</v>
      </c>
      <c r="C79" s="22">
        <v>250</v>
      </c>
      <c r="D79" s="23">
        <v>250</v>
      </c>
      <c r="E79" s="13">
        <v>270</v>
      </c>
      <c r="F79" s="14">
        <v>250</v>
      </c>
      <c r="G79" s="6">
        <f>SUM(C79:F79)</f>
        <v>1020</v>
      </c>
      <c r="I79" s="69"/>
      <c r="J79" s="70"/>
    </row>
    <row r="80" spans="1:10" ht="14.25" customHeight="1" x14ac:dyDescent="0.15">
      <c r="A80" s="4"/>
      <c r="B80" s="6"/>
      <c r="C80" s="11"/>
      <c r="D80" s="11"/>
      <c r="E80" s="7"/>
      <c r="F80" s="7"/>
      <c r="G80" s="32" t="s">
        <v>27</v>
      </c>
      <c r="I80" s="9"/>
      <c r="J80" s="10"/>
    </row>
    <row r="81" spans="1:10" ht="14.25" customHeight="1" x14ac:dyDescent="0.15">
      <c r="A81" s="8" t="s">
        <v>55</v>
      </c>
      <c r="B81" s="6"/>
      <c r="C81" s="11"/>
      <c r="D81" s="11"/>
      <c r="E81" s="7"/>
      <c r="F81" s="7"/>
      <c r="G81" s="32"/>
      <c r="I81" s="9"/>
      <c r="J81" s="10"/>
    </row>
    <row r="82" spans="1:10" x14ac:dyDescent="0.15">
      <c r="A82" s="54" t="s">
        <v>36</v>
      </c>
      <c r="B82" s="6"/>
      <c r="C82" s="6"/>
      <c r="D82" s="6"/>
      <c r="E82" s="7"/>
      <c r="F82" s="7"/>
      <c r="G82" s="6"/>
    </row>
    <row r="83" spans="1:10" ht="30" customHeight="1" x14ac:dyDescent="0.15">
      <c r="A83" s="6"/>
      <c r="B83" s="6"/>
      <c r="C83" s="6"/>
      <c r="D83" s="6"/>
      <c r="E83" s="7"/>
      <c r="F83" s="7"/>
      <c r="G83" s="6"/>
    </row>
    <row r="84" spans="1:10" x14ac:dyDescent="0.15">
      <c r="A84" s="25" t="s">
        <v>42</v>
      </c>
      <c r="B84" s="26"/>
      <c r="C84" s="26"/>
      <c r="D84" s="26"/>
      <c r="E84" s="11"/>
      <c r="F84" s="11"/>
      <c r="G84" s="26"/>
      <c r="H84" s="27"/>
      <c r="I84" s="27"/>
      <c r="J84" s="27"/>
    </row>
    <row r="85" spans="1:10" x14ac:dyDescent="0.15">
      <c r="A85" s="25"/>
      <c r="B85" s="26"/>
      <c r="C85" s="28" t="s">
        <v>2</v>
      </c>
      <c r="D85" s="28" t="s">
        <v>15</v>
      </c>
      <c r="E85" s="28" t="s">
        <v>16</v>
      </c>
      <c r="F85" s="28" t="s">
        <v>17</v>
      </c>
      <c r="G85" s="28" t="s">
        <v>3</v>
      </c>
      <c r="H85" s="27"/>
      <c r="I85" s="2" t="s">
        <v>4</v>
      </c>
      <c r="J85" s="3"/>
    </row>
    <row r="86" spans="1:10" x14ac:dyDescent="0.15">
      <c r="A86" s="60" t="s">
        <v>5</v>
      </c>
      <c r="B86" s="26" t="s">
        <v>52</v>
      </c>
      <c r="C86" s="22">
        <v>100</v>
      </c>
      <c r="D86" s="23">
        <v>90</v>
      </c>
      <c r="E86" s="23">
        <v>120</v>
      </c>
      <c r="F86" s="29">
        <v>90</v>
      </c>
      <c r="G86" s="26">
        <f>SUM(C86:F86)</f>
        <v>400</v>
      </c>
      <c r="H86" s="27"/>
      <c r="I86" s="27"/>
      <c r="J86" s="27"/>
    </row>
    <row r="87" spans="1:10" x14ac:dyDescent="0.15">
      <c r="A87" s="60"/>
      <c r="B87" s="26" t="s">
        <v>53</v>
      </c>
      <c r="C87" s="26">
        <v>100</v>
      </c>
      <c r="D87" s="26">
        <v>100</v>
      </c>
      <c r="E87" s="11">
        <v>100</v>
      </c>
      <c r="F87" s="11">
        <v>100</v>
      </c>
      <c r="G87" s="26">
        <f>SUM(C87:F87)</f>
        <v>400</v>
      </c>
      <c r="H87" s="27"/>
      <c r="I87" s="27"/>
      <c r="J87" s="27"/>
    </row>
    <row r="88" spans="1:10" x14ac:dyDescent="0.15">
      <c r="A88" s="26"/>
      <c r="B88" s="26"/>
      <c r="C88" s="26"/>
      <c r="D88" s="26"/>
      <c r="E88" s="11"/>
      <c r="F88" s="11"/>
      <c r="G88" s="26"/>
      <c r="H88" s="27"/>
      <c r="I88" s="27"/>
      <c r="J88" s="27"/>
    </row>
    <row r="89" spans="1:10" x14ac:dyDescent="0.15">
      <c r="A89" s="60" t="s">
        <v>6</v>
      </c>
      <c r="B89" s="26" t="s">
        <v>52</v>
      </c>
      <c r="C89" s="33">
        <v>50</v>
      </c>
      <c r="D89" s="34">
        <v>50</v>
      </c>
      <c r="E89" s="34">
        <v>50</v>
      </c>
      <c r="F89" s="35">
        <v>50</v>
      </c>
      <c r="G89" s="26">
        <f>SUM(C89:F89)</f>
        <v>200</v>
      </c>
      <c r="H89" s="27"/>
      <c r="I89" s="61" t="s">
        <v>8</v>
      </c>
      <c r="J89" s="64" t="s">
        <v>13</v>
      </c>
    </row>
    <row r="90" spans="1:10" x14ac:dyDescent="0.15">
      <c r="A90" s="60"/>
      <c r="B90" s="26" t="s">
        <v>53</v>
      </c>
      <c r="C90" s="26">
        <v>100</v>
      </c>
      <c r="D90" s="26">
        <v>100</v>
      </c>
      <c r="E90" s="26">
        <v>100</v>
      </c>
      <c r="F90" s="26">
        <v>100</v>
      </c>
      <c r="G90" s="26">
        <f>SUM(C90:F90)</f>
        <v>400</v>
      </c>
      <c r="H90" s="27"/>
      <c r="I90" s="62"/>
      <c r="J90" s="64"/>
    </row>
    <row r="91" spans="1:10" x14ac:dyDescent="0.15">
      <c r="A91" s="60"/>
      <c r="B91" s="26" t="s">
        <v>11</v>
      </c>
      <c r="C91" s="22">
        <v>50</v>
      </c>
      <c r="D91" s="23">
        <v>60</v>
      </c>
      <c r="E91" s="23">
        <v>70</v>
      </c>
      <c r="F91" s="29">
        <v>50</v>
      </c>
      <c r="G91" s="26">
        <f>SUM(C91:F91)</f>
        <v>230</v>
      </c>
      <c r="H91" s="27"/>
      <c r="I91" s="63"/>
      <c r="J91" s="64"/>
    </row>
    <row r="92" spans="1:10" ht="21.75" customHeight="1" x14ac:dyDescent="0.15">
      <c r="A92" s="26" t="s">
        <v>33</v>
      </c>
      <c r="B92" s="27"/>
      <c r="C92" s="26"/>
      <c r="D92" s="26"/>
      <c r="E92" s="11"/>
      <c r="F92" s="11"/>
      <c r="G92" s="26"/>
      <c r="H92" s="27"/>
      <c r="I92" s="27"/>
      <c r="J92" s="27"/>
    </row>
    <row r="93" spans="1:10" ht="30" customHeight="1" x14ac:dyDescent="0.15">
      <c r="A93" s="6"/>
      <c r="B93" s="6"/>
      <c r="C93" s="6"/>
      <c r="D93" s="6"/>
      <c r="E93" s="7"/>
      <c r="F93" s="7"/>
      <c r="G93" s="6"/>
    </row>
    <row r="94" spans="1:10" x14ac:dyDescent="0.15">
      <c r="A94" s="25" t="s">
        <v>43</v>
      </c>
      <c r="B94" s="26"/>
      <c r="C94" s="26"/>
      <c r="D94" s="26"/>
      <c r="E94" s="11"/>
      <c r="F94" s="11"/>
      <c r="G94" s="26"/>
      <c r="H94" s="27"/>
      <c r="I94" s="27"/>
      <c r="J94" s="27"/>
    </row>
    <row r="95" spans="1:10" x14ac:dyDescent="0.15">
      <c r="A95" s="25"/>
      <c r="B95" s="26"/>
      <c r="C95" s="28" t="s">
        <v>2</v>
      </c>
      <c r="D95" s="28" t="s">
        <v>15</v>
      </c>
      <c r="E95" s="28" t="s">
        <v>16</v>
      </c>
      <c r="F95" s="28" t="s">
        <v>17</v>
      </c>
      <c r="G95" s="28" t="s">
        <v>3</v>
      </c>
      <c r="H95" s="27"/>
      <c r="I95" s="2" t="s">
        <v>4</v>
      </c>
      <c r="J95" s="3"/>
    </row>
    <row r="96" spans="1:10" x14ac:dyDescent="0.15">
      <c r="A96" s="60" t="s">
        <v>5</v>
      </c>
      <c r="B96" s="26" t="s">
        <v>52</v>
      </c>
      <c r="C96" s="22">
        <v>10</v>
      </c>
      <c r="D96" s="23">
        <v>10</v>
      </c>
      <c r="E96" s="23">
        <v>10</v>
      </c>
      <c r="F96" s="29">
        <v>10</v>
      </c>
      <c r="G96" s="26">
        <f>SUM(C96:F96)</f>
        <v>40</v>
      </c>
      <c r="H96" s="27"/>
      <c r="I96" s="27"/>
      <c r="J96" s="27"/>
    </row>
    <row r="97" spans="1:10" x14ac:dyDescent="0.15">
      <c r="A97" s="60"/>
      <c r="B97" s="26" t="s">
        <v>11</v>
      </c>
      <c r="C97" s="26">
        <v>100</v>
      </c>
      <c r="D97" s="26">
        <v>100</v>
      </c>
      <c r="E97" s="11">
        <v>100</v>
      </c>
      <c r="F97" s="11">
        <v>100</v>
      </c>
      <c r="G97" s="49">
        <f>SUM(C97:F97)</f>
        <v>400</v>
      </c>
      <c r="H97" s="27"/>
      <c r="I97" s="27"/>
      <c r="J97" s="27"/>
    </row>
    <row r="98" spans="1:10" x14ac:dyDescent="0.15">
      <c r="A98" s="26"/>
      <c r="B98" s="26"/>
      <c r="C98" s="26"/>
      <c r="D98" s="26"/>
      <c r="E98" s="11"/>
      <c r="F98" s="11"/>
      <c r="G98" s="26"/>
      <c r="H98" s="27"/>
      <c r="I98" s="27"/>
      <c r="J98" s="27"/>
    </row>
    <row r="99" spans="1:10" x14ac:dyDescent="0.15">
      <c r="A99" s="60" t="s">
        <v>6</v>
      </c>
      <c r="B99" s="26"/>
      <c r="C99" s="11"/>
      <c r="D99" s="11"/>
      <c r="E99" s="11"/>
      <c r="F99" s="11"/>
      <c r="G99" s="26"/>
      <c r="H99" s="27"/>
      <c r="I99" s="61" t="s">
        <v>8</v>
      </c>
      <c r="J99" s="64" t="s">
        <v>34</v>
      </c>
    </row>
    <row r="100" spans="1:10" x14ac:dyDescent="0.15">
      <c r="A100" s="60"/>
      <c r="B100" s="26" t="s">
        <v>52</v>
      </c>
      <c r="C100" s="26">
        <v>0</v>
      </c>
      <c r="D100" s="26">
        <v>0</v>
      </c>
      <c r="E100" s="26">
        <v>0</v>
      </c>
      <c r="F100" s="26">
        <v>0</v>
      </c>
      <c r="G100" s="26">
        <f>SUM(C100:F100)</f>
        <v>0</v>
      </c>
      <c r="H100" s="27"/>
      <c r="I100" s="62"/>
      <c r="J100" s="64"/>
    </row>
    <row r="101" spans="1:10" x14ac:dyDescent="0.15">
      <c r="A101" s="60"/>
      <c r="B101" s="26" t="s">
        <v>11</v>
      </c>
      <c r="C101" s="22">
        <v>100</v>
      </c>
      <c r="D101" s="23">
        <v>100</v>
      </c>
      <c r="E101" s="23">
        <v>100</v>
      </c>
      <c r="F101" s="29">
        <v>100</v>
      </c>
      <c r="G101" s="49">
        <f>SUM(C101:F101)</f>
        <v>400</v>
      </c>
      <c r="H101" s="27"/>
      <c r="I101" s="63"/>
      <c r="J101" s="64"/>
    </row>
    <row r="102" spans="1:10" ht="21.75" customHeight="1" x14ac:dyDescent="0.15">
      <c r="A102" s="26" t="s">
        <v>44</v>
      </c>
      <c r="B102" s="27"/>
      <c r="C102" s="26"/>
      <c r="D102" s="26"/>
      <c r="E102" s="11"/>
      <c r="F102" s="11"/>
      <c r="G102" s="26"/>
      <c r="H102" s="27"/>
      <c r="I102" s="27"/>
      <c r="J102" s="27"/>
    </row>
    <row r="103" spans="1:10" ht="30" customHeight="1" x14ac:dyDescent="0.15">
      <c r="A103" s="6"/>
      <c r="B103" s="6"/>
      <c r="C103" s="6"/>
      <c r="D103" s="6"/>
      <c r="E103" s="7"/>
      <c r="F103" s="7"/>
      <c r="G103" s="6"/>
    </row>
    <row r="104" spans="1:10" x14ac:dyDescent="0.15">
      <c r="A104" s="6"/>
      <c r="B104" s="6"/>
      <c r="C104" s="6"/>
      <c r="D104" s="6"/>
      <c r="E104" s="7"/>
      <c r="F104" s="7"/>
      <c r="G104" s="6"/>
    </row>
    <row r="105" spans="1:10" ht="14.25" x14ac:dyDescent="0.15">
      <c r="B105" s="47" t="s">
        <v>14</v>
      </c>
      <c r="C105" s="48"/>
      <c r="D105" s="48"/>
      <c r="E105" s="48"/>
      <c r="F105" s="48"/>
    </row>
    <row r="108" spans="1:10" x14ac:dyDescent="0.15">
      <c r="A108" s="25" t="s">
        <v>45</v>
      </c>
      <c r="B108" s="26"/>
      <c r="C108" s="26"/>
      <c r="D108" s="26"/>
      <c r="E108" s="11"/>
      <c r="F108" s="11"/>
      <c r="G108" s="26"/>
      <c r="H108" s="27"/>
      <c r="I108" s="27"/>
      <c r="J108" s="27"/>
    </row>
    <row r="109" spans="1:10" x14ac:dyDescent="0.15">
      <c r="A109" s="25"/>
      <c r="B109" s="26"/>
      <c r="C109" s="28" t="s">
        <v>2</v>
      </c>
      <c r="D109" s="28" t="s">
        <v>15</v>
      </c>
      <c r="E109" s="28" t="s">
        <v>16</v>
      </c>
      <c r="F109" s="28" t="s">
        <v>17</v>
      </c>
      <c r="G109" s="28" t="s">
        <v>3</v>
      </c>
      <c r="H109" s="27"/>
      <c r="I109" s="2" t="s">
        <v>4</v>
      </c>
      <c r="J109" s="3"/>
    </row>
    <row r="110" spans="1:10" x14ac:dyDescent="0.15">
      <c r="A110" s="60" t="s">
        <v>5</v>
      </c>
      <c r="B110" s="58" t="s">
        <v>46</v>
      </c>
      <c r="C110" s="22">
        <v>100</v>
      </c>
      <c r="D110" s="23">
        <v>100</v>
      </c>
      <c r="E110" s="23">
        <v>100</v>
      </c>
      <c r="F110" s="29">
        <v>100</v>
      </c>
      <c r="G110" s="26">
        <f>SUM(C110:F110)</f>
        <v>400</v>
      </c>
      <c r="H110" s="27"/>
      <c r="I110" s="27"/>
      <c r="J110" s="27"/>
    </row>
    <row r="111" spans="1:10" x14ac:dyDescent="0.15">
      <c r="A111" s="60"/>
      <c r="B111" s="26" t="s">
        <v>52</v>
      </c>
      <c r="C111" s="26">
        <v>0</v>
      </c>
      <c r="D111" s="26">
        <v>0</v>
      </c>
      <c r="E111" s="11">
        <v>0</v>
      </c>
      <c r="F111" s="11">
        <v>0</v>
      </c>
      <c r="G111" s="26">
        <f>SUM(C111:F111)</f>
        <v>0</v>
      </c>
      <c r="H111" s="27"/>
      <c r="I111" s="27"/>
      <c r="J111" s="27"/>
    </row>
    <row r="112" spans="1:10" x14ac:dyDescent="0.15">
      <c r="A112" s="26"/>
      <c r="B112" s="26"/>
      <c r="C112" s="26"/>
      <c r="D112" s="26"/>
      <c r="E112" s="11"/>
      <c r="F112" s="11"/>
      <c r="G112" s="26"/>
      <c r="H112" s="27"/>
      <c r="I112" s="27"/>
      <c r="J112" s="27"/>
    </row>
    <row r="113" spans="1:10" x14ac:dyDescent="0.15">
      <c r="A113" s="60" t="s">
        <v>6</v>
      </c>
      <c r="B113" s="58" t="s">
        <v>46</v>
      </c>
      <c r="C113" s="33">
        <v>0</v>
      </c>
      <c r="D113" s="34">
        <v>0</v>
      </c>
      <c r="E113" s="34">
        <v>0</v>
      </c>
      <c r="F113" s="35">
        <v>0</v>
      </c>
      <c r="G113" s="26">
        <f>SUM(C113:F113)</f>
        <v>0</v>
      </c>
      <c r="H113" s="27"/>
      <c r="I113" s="61" t="s">
        <v>8</v>
      </c>
      <c r="J113" s="64" t="s">
        <v>13</v>
      </c>
    </row>
    <row r="114" spans="1:10" x14ac:dyDescent="0.15">
      <c r="A114" s="60"/>
      <c r="B114" s="58" t="s">
        <v>47</v>
      </c>
      <c r="C114" s="26">
        <v>50</v>
      </c>
      <c r="D114" s="26">
        <v>50</v>
      </c>
      <c r="E114" s="26">
        <v>50</v>
      </c>
      <c r="F114" s="26">
        <v>50</v>
      </c>
      <c r="G114" s="26">
        <f>SUM(C114:F114)</f>
        <v>200</v>
      </c>
      <c r="H114" s="27"/>
      <c r="I114" s="62"/>
      <c r="J114" s="64"/>
    </row>
    <row r="115" spans="1:10" x14ac:dyDescent="0.15">
      <c r="A115" s="60"/>
      <c r="B115" s="26" t="s">
        <v>52</v>
      </c>
      <c r="C115" s="22">
        <v>50</v>
      </c>
      <c r="D115" s="23">
        <v>50</v>
      </c>
      <c r="E115" s="23">
        <v>50</v>
      </c>
      <c r="F115" s="29">
        <v>50</v>
      </c>
      <c r="G115" s="26">
        <f>SUM(C115:F115)</f>
        <v>200</v>
      </c>
      <c r="H115" s="27"/>
      <c r="I115" s="63"/>
      <c r="J115" s="64"/>
    </row>
    <row r="116" spans="1:10" ht="20.25" customHeight="1" x14ac:dyDescent="0.15">
      <c r="A116" s="26" t="s">
        <v>48</v>
      </c>
      <c r="B116" s="27"/>
      <c r="C116" s="26"/>
      <c r="D116" s="26"/>
      <c r="E116" s="11"/>
      <c r="F116" s="11"/>
      <c r="G116" s="26"/>
      <c r="H116" s="27"/>
      <c r="I116" s="27"/>
      <c r="J116" s="27"/>
    </row>
  </sheetData>
  <mergeCells count="42">
    <mergeCell ref="I45:I47"/>
    <mergeCell ref="A34:H36"/>
    <mergeCell ref="A21:A22"/>
    <mergeCell ref="I21:I22"/>
    <mergeCell ref="J21:J22"/>
    <mergeCell ref="J45:J47"/>
    <mergeCell ref="A27:A28"/>
    <mergeCell ref="A30:A32"/>
    <mergeCell ref="I30:I32"/>
    <mergeCell ref="J30:J32"/>
    <mergeCell ref="A42:A43"/>
    <mergeCell ref="A45:A47"/>
    <mergeCell ref="A64:A65"/>
    <mergeCell ref="A67:A68"/>
    <mergeCell ref="I67:I68"/>
    <mergeCell ref="J67:J68"/>
    <mergeCell ref="A54:A55"/>
    <mergeCell ref="A57:A59"/>
    <mergeCell ref="I57:I59"/>
    <mergeCell ref="J57:J59"/>
    <mergeCell ref="I89:I91"/>
    <mergeCell ref="J89:J91"/>
    <mergeCell ref="A74:A75"/>
    <mergeCell ref="A77:A79"/>
    <mergeCell ref="I77:I79"/>
    <mergeCell ref="J77:J79"/>
    <mergeCell ref="A110:A111"/>
    <mergeCell ref="A113:A115"/>
    <mergeCell ref="I113:I115"/>
    <mergeCell ref="J113:J115"/>
    <mergeCell ref="A1:B1"/>
    <mergeCell ref="A3:J3"/>
    <mergeCell ref="A11:A12"/>
    <mergeCell ref="I11:I12"/>
    <mergeCell ref="J11:J12"/>
    <mergeCell ref="J99:J101"/>
    <mergeCell ref="I99:I101"/>
    <mergeCell ref="A99:A101"/>
    <mergeCell ref="A96:A97"/>
    <mergeCell ref="A48:H50"/>
    <mergeCell ref="A86:A87"/>
    <mergeCell ref="A89:A91"/>
  </mergeCells>
  <phoneticPr fontId="1"/>
  <printOptions horizontalCentered="1"/>
  <pageMargins left="0.78740157480314965" right="0.59055118110236227" top="0.78740157480314965" bottom="0.59055118110236227" header="0.51181102362204722" footer="0.31496062992125984"/>
  <pageSetup paperSize="9" scale="87" orientation="portrait" r:id="rId1"/>
  <headerFooter alignWithMargins="0">
    <oddFooter xml:space="preserve">&amp;C
</oddFooter>
  </headerFooter>
  <rowBreaks count="1" manualBreakCount="1">
    <brk id="61" max="9" man="1"/>
  </rowBreaks>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移動判定</vt:lpstr>
      <vt:lpstr>移動判定!Print_Area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matsubara</dc:creator>
  <cp:lastModifiedBy>user010</cp:lastModifiedBy>
  <cp:lastPrinted>2022-11-21T07:58:05Z</cp:lastPrinted>
  <dcterms:created xsi:type="dcterms:W3CDTF">2006-12-08T04:16:17Z</dcterms:created>
  <dcterms:modified xsi:type="dcterms:W3CDTF">2023-11-08T01:28:28Z</dcterms:modified>
</cp:coreProperties>
</file>